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My Webs\Half Ass Acres\Showing\"/>
    </mc:Choice>
  </mc:AlternateContent>
  <bookViews>
    <workbookView xWindow="510" yWindow="0" windowWidth="26070" windowHeight="100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Sheet1!$B$1:$N$1065</definedName>
    <definedName name="_xlnm.Print_Titles" localSheetId="0">Sheet1!$1:$4</definedName>
  </definedNames>
  <calcPr calcId="171027"/>
</workbook>
</file>

<file path=xl/calcChain.xml><?xml version="1.0" encoding="utf-8"?>
<calcChain xmlns="http://schemas.openxmlformats.org/spreadsheetml/2006/main">
  <c r="M621" i="1" l="1"/>
  <c r="M620" i="1"/>
  <c r="M600" i="1"/>
  <c r="M598" i="1"/>
  <c r="M580" i="1"/>
  <c r="M579" i="1"/>
  <c r="Q5" i="1"/>
  <c r="R379" i="1"/>
  <c r="N156" i="1"/>
  <c r="N153" i="1"/>
  <c r="M384" i="1" l="1"/>
  <c r="R318" i="1"/>
  <c r="M594" i="1" l="1"/>
  <c r="M94" i="1"/>
  <c r="M93" i="1"/>
  <c r="M88" i="1"/>
  <c r="M40" i="1"/>
  <c r="M127" i="1"/>
  <c r="R948" i="1"/>
  <c r="R943" i="1"/>
  <c r="R934" i="1"/>
  <c r="R925" i="1"/>
  <c r="R916" i="1"/>
  <c r="R907" i="1"/>
  <c r="R896" i="1"/>
  <c r="R889" i="1"/>
  <c r="R885" i="1"/>
  <c r="R881" i="1"/>
  <c r="R875" i="1"/>
  <c r="R867" i="1"/>
  <c r="R857" i="1"/>
  <c r="R850" i="1"/>
  <c r="R836" i="1"/>
  <c r="R826" i="1"/>
  <c r="R815" i="1"/>
  <c r="R803" i="1"/>
  <c r="R796" i="1"/>
  <c r="R782" i="1"/>
  <c r="R768" i="1"/>
  <c r="R756" i="1"/>
  <c r="R746" i="1"/>
  <c r="R735" i="1"/>
  <c r="R726" i="1"/>
  <c r="R718" i="1"/>
  <c r="R709" i="1"/>
  <c r="R700" i="1"/>
  <c r="R690" i="1"/>
  <c r="R680" i="1"/>
  <c r="R671" i="1"/>
  <c r="R661" i="1"/>
  <c r="R651" i="1"/>
  <c r="R642" i="1"/>
  <c r="R631" i="1"/>
  <c r="R614" i="1"/>
  <c r="R607" i="1"/>
  <c r="R592" i="1"/>
  <c r="R582" i="1"/>
  <c r="R567" i="1"/>
  <c r="R554" i="1"/>
  <c r="R534" i="1"/>
  <c r="R520" i="1"/>
  <c r="R510" i="1"/>
  <c r="R490" i="1"/>
  <c r="R473" i="1"/>
  <c r="R458" i="1"/>
  <c r="R440" i="1"/>
  <c r="R427" i="1"/>
  <c r="R410" i="1"/>
  <c r="R392" i="1"/>
  <c r="R361" i="1"/>
  <c r="R348" i="1"/>
  <c r="R332" i="1"/>
  <c r="R298" i="1"/>
  <c r="R285" i="1" a="1"/>
  <c r="R285" i="1" s="1"/>
  <c r="R275" i="1"/>
  <c r="R262" i="1"/>
  <c r="R238" i="1"/>
  <c r="R193" i="1"/>
  <c r="R185" i="1"/>
  <c r="R174" i="1"/>
  <c r="R164" i="1"/>
  <c r="R144" i="1"/>
  <c r="R130" i="1"/>
  <c r="R123" i="1"/>
  <c r="R115" i="1"/>
  <c r="R99" i="1"/>
  <c r="R84" i="1"/>
  <c r="R73" i="1"/>
  <c r="R53" i="1"/>
  <c r="R37" i="1"/>
  <c r="R27" i="1"/>
  <c r="R19" i="1"/>
  <c r="R9" i="1"/>
  <c r="R765" i="1" l="1"/>
  <c r="D961" i="1"/>
  <c r="D960" i="1"/>
  <c r="D959" i="1"/>
  <c r="M95" i="1"/>
  <c r="D962" i="1"/>
  <c r="M955" i="1" l="1"/>
  <c r="M954" i="1"/>
  <c r="M953" i="1"/>
  <c r="M952" i="1"/>
  <c r="M951" i="1"/>
  <c r="M950" i="1"/>
  <c r="M902" i="1"/>
  <c r="M900" i="1"/>
  <c r="M901" i="1"/>
  <c r="M899" i="1"/>
  <c r="M898" i="1"/>
  <c r="M894" i="1"/>
  <c r="M893" i="1"/>
  <c r="M892" i="1"/>
  <c r="M891" i="1"/>
  <c r="M883" i="1"/>
  <c r="M878" i="1"/>
  <c r="M877" i="1"/>
  <c r="M870" i="1"/>
  <c r="M841" i="1"/>
  <c r="M848" i="1"/>
  <c r="M846" i="1"/>
  <c r="M844" i="1"/>
  <c r="M842" i="1"/>
  <c r="M828" i="1"/>
  <c r="M823" i="1"/>
  <c r="M821" i="1"/>
  <c r="M820" i="1"/>
  <c r="M818" i="1"/>
  <c r="N822" i="1"/>
  <c r="N819" i="1"/>
  <c r="N817" i="1"/>
  <c r="M812" i="1"/>
  <c r="M809" i="1"/>
  <c r="M807" i="1"/>
  <c r="M806" i="1"/>
  <c r="N801" i="1"/>
  <c r="N800" i="1"/>
  <c r="N799" i="1"/>
  <c r="N798" i="1"/>
  <c r="M789" i="1"/>
  <c r="M792" i="1"/>
  <c r="M787" i="1"/>
  <c r="M791" i="1"/>
  <c r="M788" i="1"/>
  <c r="M790" i="1"/>
  <c r="M785" i="1"/>
  <c r="M786" i="1"/>
  <c r="M793" i="1"/>
  <c r="N784" i="1"/>
  <c r="M775" i="1"/>
  <c r="M773" i="1"/>
  <c r="M437" i="1"/>
  <c r="M436" i="1"/>
  <c r="M435" i="1"/>
  <c r="M433" i="1"/>
  <c r="M432" i="1"/>
  <c r="M311" i="1" l="1"/>
  <c r="M541" i="1"/>
  <c r="M548" i="1"/>
  <c r="M503" i="1"/>
  <c r="N584" i="1"/>
  <c r="M584" i="1"/>
  <c r="M578" i="1"/>
  <c r="M408" i="1"/>
  <c r="M400" i="1"/>
  <c r="M423" i="1"/>
  <c r="M421" i="1"/>
  <c r="M388" i="1"/>
  <c r="M374" i="1"/>
  <c r="M625" i="1"/>
  <c r="M626" i="1"/>
  <c r="M624" i="1"/>
  <c r="M617" i="1"/>
  <c r="M619" i="1"/>
  <c r="M358" i="1"/>
  <c r="M371" i="1"/>
  <c r="M373" i="1"/>
  <c r="M370" i="1"/>
  <c r="M257" i="1"/>
  <c r="M247" i="1"/>
  <c r="M160" i="1"/>
  <c r="M155" i="1"/>
  <c r="M152" i="1"/>
  <c r="M112" i="1"/>
  <c r="M30" i="1" l="1"/>
  <c r="M70" i="1"/>
  <c r="M16" i="1"/>
  <c r="M778" i="1"/>
  <c r="M776" i="1"/>
  <c r="M345" i="1"/>
  <c r="M343" i="1"/>
  <c r="M339" i="1"/>
  <c r="M833" i="1"/>
  <c r="M832" i="1"/>
  <c r="M831" i="1"/>
  <c r="M829" i="1"/>
  <c r="M314" i="1"/>
  <c r="M300" i="1"/>
  <c r="M302" i="1"/>
  <c r="M309" i="1"/>
  <c r="M304" i="1"/>
  <c r="M305" i="1"/>
  <c r="M321" i="1"/>
  <c r="M320" i="1"/>
  <c r="M470" i="1"/>
  <c r="M486" i="1"/>
  <c r="M484" i="1"/>
  <c r="M171" i="1"/>
  <c r="M183" i="1"/>
  <c r="M182" i="1"/>
  <c r="M172" i="1"/>
  <c r="M389" i="1"/>
  <c r="M531" i="1"/>
  <c r="M528" i="1"/>
  <c r="M526" i="1"/>
  <c r="M524" i="1"/>
  <c r="M523" i="1"/>
  <c r="M522" i="1"/>
  <c r="M530" i="1"/>
  <c r="M529" i="1"/>
  <c r="M527" i="1"/>
  <c r="M525" i="1"/>
  <c r="M550" i="1"/>
  <c r="M546" i="1"/>
  <c r="M544" i="1"/>
  <c r="M537" i="1"/>
  <c r="M535" i="1"/>
  <c r="M551" i="1"/>
  <c r="M549" i="1"/>
  <c r="M545" i="1"/>
  <c r="M540" i="1"/>
  <c r="M601" i="1"/>
  <c r="M597" i="1"/>
  <c r="M603" i="1"/>
  <c r="M595" i="1"/>
  <c r="M596" i="1"/>
  <c r="M604" i="1"/>
  <c r="M599" i="1"/>
  <c r="M575" i="1"/>
  <c r="M576" i="1"/>
  <c r="M574" i="1"/>
  <c r="M573" i="1"/>
  <c r="M569" i="1"/>
  <c r="M589" i="1"/>
  <c r="M588" i="1"/>
  <c r="M587" i="1"/>
  <c r="M585" i="1"/>
  <c r="M507" i="1"/>
  <c r="M506" i="1"/>
  <c r="M500" i="1"/>
  <c r="M498" i="1"/>
  <c r="M864" i="1"/>
  <c r="M863" i="1"/>
  <c r="M861" i="1"/>
  <c r="M860" i="1"/>
  <c r="M636" i="1"/>
  <c r="M635" i="1"/>
  <c r="M634" i="1"/>
  <c r="M633" i="1"/>
  <c r="M854" i="1"/>
  <c r="M853" i="1"/>
  <c r="M852" i="1"/>
  <c r="M872" i="1"/>
  <c r="M869" i="1"/>
  <c r="M871" i="1"/>
  <c r="M455" i="1"/>
  <c r="M452" i="1"/>
  <c r="M448" i="1"/>
  <c r="M445" i="1"/>
  <c r="M442" i="1"/>
  <c r="M295" i="1"/>
  <c r="M280" i="1"/>
  <c r="M801" i="1"/>
  <c r="M800" i="1"/>
  <c r="M799" i="1"/>
  <c r="M798" i="1"/>
  <c r="M157" i="1"/>
  <c r="M146" i="1"/>
  <c r="M150" i="1"/>
  <c r="M145" i="1"/>
  <c r="M137" i="1"/>
  <c r="M139" i="1"/>
  <c r="M140" i="1"/>
  <c r="M133" i="1"/>
  <c r="M135" i="1"/>
  <c r="M101" i="1"/>
  <c r="M109" i="1"/>
  <c r="M92" i="1"/>
  <c r="M91" i="1"/>
  <c r="M86" i="1"/>
  <c r="M87" i="1"/>
  <c r="M41" i="1"/>
  <c r="M42" i="1"/>
  <c r="M39" i="1"/>
  <c r="M32" i="1"/>
  <c r="M214" i="1"/>
  <c r="M210" i="1"/>
  <c r="M223" i="1"/>
  <c r="M218" i="1"/>
  <c r="M126" i="1"/>
  <c r="M82" i="1"/>
  <c r="M79" i="1"/>
  <c r="M80" i="1"/>
  <c r="M78" i="1"/>
  <c r="M75" i="1"/>
  <c r="M76" i="1"/>
  <c r="M24" i="1"/>
  <c r="M23" i="1"/>
  <c r="M21" i="1"/>
  <c r="M22" i="1"/>
  <c r="M119" i="1"/>
  <c r="M118" i="1"/>
  <c r="M71" i="1"/>
  <c r="M67" i="1"/>
  <c r="M58" i="1"/>
  <c r="M61" i="1"/>
  <c r="M15" i="1"/>
  <c r="M14" i="1"/>
  <c r="M60" i="1"/>
  <c r="M69" i="1"/>
  <c r="M68" i="1"/>
  <c r="M57" i="1"/>
  <c r="M62" i="1"/>
  <c r="M13" i="1"/>
  <c r="M945" i="1"/>
  <c r="M946" i="1"/>
  <c r="M936" i="1"/>
  <c r="M937" i="1"/>
  <c r="M938" i="1"/>
  <c r="M939" i="1"/>
  <c r="M940" i="1"/>
  <c r="M711" i="1"/>
  <c r="M712" i="1"/>
  <c r="M713" i="1"/>
  <c r="M714" i="1"/>
  <c r="M715" i="1"/>
  <c r="M716" i="1"/>
  <c r="M702" i="1"/>
  <c r="M703" i="1"/>
  <c r="M704" i="1"/>
  <c r="M705" i="1"/>
  <c r="M706" i="1"/>
  <c r="M707" i="1"/>
  <c r="M668" i="1"/>
  <c r="M663" i="1"/>
  <c r="M664" i="1"/>
  <c r="M665" i="1"/>
  <c r="M666" i="1"/>
  <c r="M667" i="1"/>
  <c r="M927" i="1"/>
  <c r="M928" i="1"/>
  <c r="M929" i="1"/>
  <c r="M930" i="1"/>
  <c r="M931" i="1"/>
  <c r="M692" i="1"/>
  <c r="M693" i="1"/>
  <c r="M694" i="1"/>
  <c r="M695" i="1"/>
  <c r="M696" i="1"/>
  <c r="M697" i="1"/>
  <c r="M728" i="1"/>
  <c r="M729" i="1"/>
  <c r="M730" i="1"/>
  <c r="M731" i="1"/>
  <c r="M732" i="1"/>
  <c r="M733" i="1"/>
  <c r="M737" i="1"/>
  <c r="M738" i="1"/>
  <c r="M739" i="1"/>
  <c r="M740" i="1"/>
  <c r="M741" i="1"/>
  <c r="M742" i="1"/>
  <c r="M748" i="1"/>
  <c r="M749" i="1"/>
  <c r="M750" i="1"/>
  <c r="M751" i="1"/>
  <c r="M752" i="1"/>
  <c r="M753" i="1"/>
  <c r="M772" i="1"/>
  <c r="M770" i="1"/>
  <c r="M779" i="1"/>
  <c r="M774" i="1"/>
  <c r="M771" i="1"/>
  <c r="M777" i="1"/>
  <c r="M784" i="1"/>
  <c r="M805" i="1"/>
  <c r="M810" i="1"/>
  <c r="M811" i="1"/>
  <c r="M808" i="1"/>
  <c r="M817" i="1"/>
  <c r="M819" i="1"/>
  <c r="M822" i="1"/>
  <c r="M830" i="1"/>
  <c r="M838" i="1"/>
  <c r="M839" i="1"/>
  <c r="M840" i="1"/>
  <c r="M845" i="1"/>
  <c r="M843" i="1"/>
  <c r="M847" i="1"/>
  <c r="M859" i="1"/>
  <c r="M862" i="1"/>
  <c r="M909" i="1"/>
  <c r="M910" i="1"/>
  <c r="M911" i="1"/>
  <c r="M912" i="1"/>
  <c r="M913" i="1"/>
  <c r="M918" i="1"/>
  <c r="M919" i="1"/>
  <c r="M920" i="1"/>
  <c r="M921" i="1"/>
  <c r="M922" i="1"/>
  <c r="M443" i="1"/>
  <c r="M446" i="1"/>
  <c r="M449" i="1"/>
  <c r="M444" i="1"/>
  <c r="M451" i="1"/>
  <c r="M416" i="1"/>
  <c r="M417" i="1"/>
  <c r="M418" i="1"/>
  <c r="M422" i="1"/>
  <c r="M419" i="1"/>
  <c r="M412" i="1"/>
  <c r="M414" i="1"/>
  <c r="M413" i="1"/>
  <c r="M420" i="1"/>
  <c r="M424" i="1"/>
  <c r="M385" i="1"/>
  <c r="M387" i="1"/>
  <c r="M386" i="1"/>
  <c r="M383" i="1"/>
  <c r="M382" i="1"/>
  <c r="M763" i="1"/>
  <c r="M762" i="1"/>
  <c r="M761" i="1"/>
  <c r="M760" i="1"/>
  <c r="M759" i="1"/>
  <c r="M758" i="1"/>
  <c r="M723" i="1"/>
  <c r="M722" i="1"/>
  <c r="M721" i="1"/>
  <c r="M720" i="1"/>
  <c r="M687" i="1"/>
  <c r="M686" i="1"/>
  <c r="M685" i="1"/>
  <c r="M684" i="1"/>
  <c r="M683" i="1"/>
  <c r="M682" i="1"/>
  <c r="M678" i="1"/>
  <c r="M677" i="1"/>
  <c r="M676" i="1"/>
  <c r="M675" i="1"/>
  <c r="M674" i="1"/>
  <c r="M673" i="1"/>
  <c r="M658" i="1"/>
  <c r="M657" i="1"/>
  <c r="M656" i="1"/>
  <c r="M655" i="1"/>
  <c r="M654" i="1"/>
  <c r="M653" i="1"/>
  <c r="M649" i="1"/>
  <c r="M648" i="1"/>
  <c r="M647" i="1"/>
  <c r="M646" i="1"/>
  <c r="M645" i="1"/>
  <c r="M644" i="1"/>
  <c r="M627" i="1"/>
  <c r="M628" i="1"/>
  <c r="M622" i="1"/>
  <c r="M618" i="1"/>
  <c r="M616" i="1"/>
  <c r="M612" i="1"/>
  <c r="M611" i="1"/>
  <c r="M610" i="1"/>
  <c r="M609" i="1"/>
  <c r="M605" i="1"/>
  <c r="M577" i="1"/>
  <c r="M568" i="1"/>
  <c r="M572" i="1"/>
  <c r="M571" i="1"/>
  <c r="M570" i="1"/>
  <c r="M586" i="1"/>
  <c r="M517" i="1"/>
  <c r="M516" i="1"/>
  <c r="M514" i="1"/>
  <c r="M513" i="1"/>
  <c r="M512" i="1"/>
  <c r="M505" i="1"/>
  <c r="M492" i="1"/>
  <c r="M497" i="1"/>
  <c r="M499" i="1"/>
  <c r="M493" i="1"/>
  <c r="M485" i="1"/>
  <c r="M483" i="1"/>
  <c r="M476" i="1"/>
  <c r="M475" i="1"/>
  <c r="M481" i="1"/>
  <c r="M480" i="1"/>
  <c r="M479" i="1"/>
  <c r="M478" i="1"/>
  <c r="M477" i="1"/>
  <c r="M468" i="1"/>
  <c r="M463" i="1"/>
  <c r="M464" i="1"/>
  <c r="M461" i="1"/>
  <c r="M460" i="1"/>
  <c r="M377" i="1"/>
  <c r="M376" i="1"/>
  <c r="M368" i="1"/>
  <c r="M367" i="1"/>
  <c r="M364" i="1"/>
  <c r="M375" i="1"/>
  <c r="M407" i="1"/>
  <c r="M401" i="1"/>
  <c r="M398" i="1"/>
  <c r="M403" i="1"/>
  <c r="M397" i="1"/>
  <c r="M342" i="1"/>
  <c r="M341" i="1"/>
  <c r="M340" i="1"/>
  <c r="M336" i="1"/>
  <c r="M338" i="1"/>
  <c r="M356" i="1"/>
  <c r="M357" i="1"/>
  <c r="M354" i="1"/>
  <c r="M352" i="1"/>
  <c r="M351" i="1"/>
  <c r="M189" i="1"/>
  <c r="M188" i="1"/>
  <c r="M187" i="1"/>
  <c r="M186" i="1"/>
  <c r="M170" i="1"/>
  <c r="M169" i="1"/>
  <c r="M168" i="1"/>
  <c r="M166" i="1"/>
  <c r="M167" i="1"/>
  <c r="M165" i="1"/>
  <c r="M179" i="1"/>
  <c r="M181" i="1"/>
  <c r="M176" i="1"/>
  <c r="M177" i="1"/>
  <c r="M178" i="1"/>
  <c r="M296" i="1"/>
  <c r="M294" i="1"/>
  <c r="M292" i="1"/>
  <c r="M290" i="1"/>
  <c r="M288" i="1"/>
  <c r="M293" i="1"/>
  <c r="M291" i="1"/>
  <c r="M289" i="1"/>
  <c r="M287" i="1"/>
  <c r="M286" i="1"/>
  <c r="M282" i="1"/>
  <c r="M279" i="1"/>
  <c r="M281" i="1"/>
  <c r="M278" i="1"/>
  <c r="M277" i="1"/>
  <c r="M219" i="1"/>
  <c r="M212" i="1"/>
  <c r="M209" i="1"/>
  <c r="M203" i="1"/>
  <c r="M213" i="1"/>
  <c r="M208" i="1"/>
  <c r="M211" i="1"/>
  <c r="M207" i="1"/>
  <c r="M201" i="1"/>
  <c r="M199" i="1"/>
  <c r="M560" i="1"/>
  <c r="M559" i="1"/>
  <c r="M558" i="1"/>
  <c r="M557" i="1"/>
  <c r="M539" i="1"/>
  <c r="M543" i="1"/>
  <c r="M547" i="1"/>
  <c r="M542" i="1"/>
  <c r="M538" i="1"/>
  <c r="M536" i="1"/>
  <c r="M504" i="1"/>
  <c r="M501" i="1"/>
  <c r="M496" i="1"/>
  <c r="M502" i="1"/>
  <c r="M495" i="1"/>
  <c r="M494" i="1"/>
  <c r="M469" i="1"/>
  <c r="M482" i="1"/>
  <c r="M467" i="1"/>
  <c r="M466" i="1"/>
  <c r="M465" i="1"/>
  <c r="M462" i="1"/>
  <c r="M390" i="1"/>
  <c r="M381" i="1"/>
  <c r="M366" i="1"/>
  <c r="M365" i="1"/>
  <c r="M369" i="1" l="1"/>
  <c r="M363" i="1"/>
  <c r="M372" i="1"/>
  <c r="M453" i="1"/>
  <c r="M434" i="1"/>
  <c r="M454" i="1"/>
  <c r="M429" i="1"/>
  <c r="M447" i="1"/>
  <c r="M431" i="1"/>
  <c r="M450" i="1"/>
  <c r="M430" i="1"/>
  <c r="M428" i="1"/>
  <c r="M117" i="1"/>
  <c r="D963" i="1"/>
  <c r="M405" i="1"/>
  <c r="M415" i="1"/>
  <c r="M411" i="1"/>
  <c r="M406" i="1"/>
  <c r="M404" i="1"/>
  <c r="M395" i="1"/>
  <c r="M425" i="1"/>
  <c r="M402" i="1"/>
  <c r="M399" i="1"/>
  <c r="M396" i="1"/>
  <c r="M394" i="1"/>
  <c r="M308" i="1"/>
  <c r="M313" i="1"/>
  <c r="M306" i="1"/>
  <c r="M312" i="1"/>
  <c r="M301" i="1"/>
  <c r="M322" i="1"/>
  <c r="M303" i="1"/>
  <c r="M346" i="1"/>
  <c r="M355" i="1"/>
  <c r="M337" i="1"/>
  <c r="M350" i="1"/>
  <c r="M335" i="1"/>
  <c r="M344" i="1"/>
  <c r="M334" i="1"/>
  <c r="M353" i="1"/>
  <c r="M271" i="1"/>
  <c r="M267" i="1"/>
  <c r="M266" i="1"/>
  <c r="M268" i="1"/>
  <c r="M269" i="1"/>
  <c r="M270" i="1"/>
  <c r="M265" i="1"/>
  <c r="M264" i="1"/>
  <c r="M180" i="1"/>
  <c r="M158" i="1"/>
  <c r="M147" i="1"/>
  <c r="M148" i="1"/>
  <c r="M154" i="1"/>
  <c r="M104" i="1"/>
  <c r="M103" i="1"/>
  <c r="M90" i="1"/>
  <c r="M89" i="1"/>
  <c r="M63" i="1"/>
  <c r="M56" i="1"/>
  <c r="M59" i="1"/>
  <c r="M255" i="1"/>
  <c r="M254" i="1"/>
  <c r="M253" i="1"/>
  <c r="M252" i="1"/>
  <c r="M251" i="1"/>
  <c r="M249" i="1"/>
  <c r="M222" i="1"/>
  <c r="M221" i="1"/>
  <c r="M220" i="1"/>
  <c r="M217" i="1"/>
  <c r="M215" i="1"/>
  <c r="M216" i="1"/>
  <c r="M206" i="1"/>
  <c r="M205" i="1"/>
  <c r="M11" i="1"/>
  <c r="M204" i="1"/>
  <c r="M202" i="1"/>
  <c r="M200" i="1"/>
  <c r="M258" i="1"/>
  <c r="M44" i="1"/>
  <c r="M43" i="1"/>
  <c r="M149" i="1"/>
  <c r="M159" i="1"/>
  <c r="M125" i="1"/>
  <c r="M134" i="1"/>
  <c r="M151" i="1"/>
  <c r="N120" i="1"/>
  <c r="A963" i="1"/>
  <c r="M81" i="1"/>
  <c r="M77" i="1"/>
  <c r="M96" i="1"/>
  <c r="M107" i="1"/>
  <c r="M85" i="1"/>
  <c r="M105" i="1"/>
  <c r="M108" i="1"/>
  <c r="M106" i="1"/>
  <c r="M102" i="1"/>
  <c r="M100" i="1"/>
  <c r="M31" i="1"/>
  <c r="M29" i="1"/>
  <c r="M132" i="1"/>
  <c r="M136" i="1"/>
  <c r="M138" i="1"/>
  <c r="M131" i="1"/>
  <c r="M74" i="1"/>
  <c r="M66" i="1"/>
  <c r="M65" i="1"/>
  <c r="M55" i="1"/>
  <c r="M54" i="1"/>
  <c r="M64" i="1"/>
  <c r="M12" i="1"/>
  <c r="M120" i="1"/>
  <c r="M244" i="1"/>
  <c r="M250" i="1"/>
  <c r="M248" i="1"/>
  <c r="M256" i="1"/>
  <c r="M241" i="1"/>
  <c r="M246" i="1"/>
  <c r="M243" i="1"/>
  <c r="M242" i="1"/>
  <c r="M240" i="1"/>
  <c r="M245" i="1"/>
  <c r="M198" i="1"/>
  <c r="M197" i="1"/>
  <c r="M195" i="1" l="1"/>
  <c r="M196" i="1"/>
</calcChain>
</file>

<file path=xl/sharedStrings.xml><?xml version="1.0" encoding="utf-8"?>
<sst xmlns="http://schemas.openxmlformats.org/spreadsheetml/2006/main" count="2150" uniqueCount="602">
  <si>
    <t>Class /Donkey</t>
  </si>
  <si>
    <t>Exhibitor/Owner</t>
  </si>
  <si>
    <t>Music City</t>
  </si>
  <si>
    <t>Shelbyville</t>
  </si>
  <si>
    <t>Williamson</t>
  </si>
  <si>
    <t>Tn State Fair</t>
  </si>
  <si>
    <t>7/6,7/15</t>
  </si>
  <si>
    <t>Show 1</t>
  </si>
  <si>
    <t>Show 2</t>
  </si>
  <si>
    <t>Show 3</t>
  </si>
  <si>
    <t>Show 4</t>
  </si>
  <si>
    <t>Show 5</t>
  </si>
  <si>
    <t>Show 6</t>
  </si>
  <si>
    <t>Show 7</t>
  </si>
  <si>
    <t>7/9,10,11/15</t>
  </si>
  <si>
    <t>Show 8</t>
  </si>
  <si>
    <t>BAF Half Ass Acres Pow Wow</t>
  </si>
  <si>
    <t>Half Ass Acres</t>
  </si>
  <si>
    <t>HHAA Ch Chime</t>
  </si>
  <si>
    <t>Fox Runs Donkey Dot Com</t>
  </si>
  <si>
    <t>Jacqueline Basham</t>
  </si>
  <si>
    <t>Li'l Angels Emmy Lou</t>
  </si>
  <si>
    <t>Legendary Farms</t>
  </si>
  <si>
    <t>MGF Prime Minister</t>
  </si>
  <si>
    <t>Blessed Assurance Farm</t>
  </si>
  <si>
    <t>Crooked Creek's Bosco</t>
  </si>
  <si>
    <t>Crooked Creek Farm</t>
  </si>
  <si>
    <t>BAF Gene Vincent</t>
  </si>
  <si>
    <t>Crystal Oliver</t>
  </si>
  <si>
    <t>Crooked Creek's Pandora</t>
  </si>
  <si>
    <t>WLDF Tin Roof Sunday</t>
  </si>
  <si>
    <t>Appalachian Farmstead</t>
  </si>
  <si>
    <t>Farmsteads Molly O' Day</t>
  </si>
  <si>
    <t>CBS Acres Lightning McQueen</t>
  </si>
  <si>
    <t>Cross Bar S Acres</t>
  </si>
  <si>
    <t>Spotted Color &amp; ACOSA</t>
  </si>
  <si>
    <t>Cedar Acres Sweet Shiloh</t>
  </si>
  <si>
    <t>Cedar Acres</t>
  </si>
  <si>
    <t>Solid Color</t>
  </si>
  <si>
    <t>1st</t>
  </si>
  <si>
    <t>2nd</t>
  </si>
  <si>
    <t>3rd</t>
  </si>
  <si>
    <t>4th</t>
  </si>
  <si>
    <t>5th</t>
  </si>
  <si>
    <t>6th</t>
  </si>
  <si>
    <t>Crooked Creek Ranch</t>
  </si>
  <si>
    <t>J &amp; M Autumn Rose</t>
  </si>
  <si>
    <t>Kyle Basham</t>
  </si>
  <si>
    <t>J &amp; M Annabel Lee</t>
  </si>
  <si>
    <t>Half Ass Acres Shawnee Moon</t>
  </si>
  <si>
    <t>Ma &amp; Pa's Willa Cather</t>
  </si>
  <si>
    <t>Cedar Acres Sunshine Serenity</t>
  </si>
  <si>
    <t>Garret Stuart</t>
  </si>
  <si>
    <t>PPH Farm's Sweet Sassafrassy</t>
  </si>
  <si>
    <t>Poole's Paradise Hill</t>
  </si>
  <si>
    <t>PPH Farm's Love Potion #9</t>
  </si>
  <si>
    <t>CBS Acres Hot Couture</t>
  </si>
  <si>
    <t>Conner Crawford</t>
  </si>
  <si>
    <t>Country Music's  Rusty Weir</t>
  </si>
  <si>
    <t>Farmstead's Dale Earnhart</t>
  </si>
  <si>
    <t>Country Music's Eli Barsi</t>
  </si>
  <si>
    <t>Hickory Hills Elvira</t>
  </si>
  <si>
    <t>Amanda Stuart</t>
  </si>
  <si>
    <t>Stonegate Acres Partial Eclypse</t>
  </si>
  <si>
    <t>Cyder's Mister Madison</t>
  </si>
  <si>
    <t>Farmstead's Moon Pie</t>
  </si>
  <si>
    <t>Hickory Hills Blue Chip</t>
  </si>
  <si>
    <t>Fox Run's Donkey Dot Com</t>
  </si>
  <si>
    <t>Double D Anasette</t>
  </si>
  <si>
    <t>HHAA Valiant Diego</t>
  </si>
  <si>
    <t>Mini Acres</t>
  </si>
  <si>
    <t>Triple C's Love Bug</t>
  </si>
  <si>
    <t>Laura George</t>
  </si>
  <si>
    <t>Show's</t>
  </si>
  <si>
    <t>Bedford</t>
  </si>
  <si>
    <t>Wilson</t>
  </si>
  <si>
    <t>Lincoln</t>
  </si>
  <si>
    <t>Columbia</t>
  </si>
  <si>
    <t>Total</t>
  </si>
  <si>
    <t>Pts</t>
  </si>
  <si>
    <t>Crooked Creek's It'saKindofMagic</t>
  </si>
  <si>
    <t>Flag Race</t>
  </si>
  <si>
    <t>CBS Acres Bubba Gump</t>
  </si>
  <si>
    <t>HHAA Dawns Early Light</t>
  </si>
  <si>
    <t>Halter - Jennets 2 Yrs. Old</t>
  </si>
  <si>
    <t>Halter - Jacks 3 &amp; 4 Years</t>
  </si>
  <si>
    <t>Hickory Hills Heat Wave</t>
  </si>
  <si>
    <t>Assphalt Acres Jerry</t>
  </si>
  <si>
    <t>Halter Jacks - Aged</t>
  </si>
  <si>
    <t>Halter Jennets - Aged</t>
  </si>
  <si>
    <t>Hill Co. Minis Lexus</t>
  </si>
  <si>
    <t>H &amp; V Farm</t>
  </si>
  <si>
    <t>Halter Geldings - Aged</t>
  </si>
  <si>
    <t>Halter - Geldings 3 &amp; 4 Yrs.</t>
  </si>
  <si>
    <t>Legendary's Mr. Bojangles</t>
  </si>
  <si>
    <t>Country Music's Rusty Weir</t>
  </si>
  <si>
    <t>Appalachain Farmstead</t>
  </si>
  <si>
    <t>Halter - Jennets 3 &amp; 4 Yrs.</t>
  </si>
  <si>
    <t>C&amp;S Dreams Crimson Rose</t>
  </si>
  <si>
    <t>Best Matched Pair</t>
  </si>
  <si>
    <t>HHA/BAF</t>
  </si>
  <si>
    <t>H &amp; V Farms</t>
  </si>
  <si>
    <t>Crimson Rose/Continental Naomi</t>
  </si>
  <si>
    <t>Lead Race - Youth</t>
  </si>
  <si>
    <t>Pole Bending - Youth</t>
  </si>
  <si>
    <t>Pleasure Driving - Youth</t>
  </si>
  <si>
    <t>Obstacle Driving - Youth</t>
  </si>
  <si>
    <t>In-Hand Trail - Youth</t>
  </si>
  <si>
    <t>In-Hand Jumping - Youth</t>
  </si>
  <si>
    <t>Coon Jumping - Youth</t>
  </si>
  <si>
    <t>Crooked Creek's Beaujuolais</t>
  </si>
  <si>
    <t>Katie Randall</t>
  </si>
  <si>
    <t>Lilly Schroeder</t>
  </si>
  <si>
    <t>Crooked Creek's Beaujalias</t>
  </si>
  <si>
    <t>Crooked Creek's Beaujalais</t>
  </si>
  <si>
    <t>Wee Ones Pistol Pete</t>
  </si>
  <si>
    <t>Blessed Assurance Liam</t>
  </si>
  <si>
    <t>Brenda Farris</t>
  </si>
  <si>
    <t>A &amp; B Minis Red Jewel</t>
  </si>
  <si>
    <t>Lillie Schroeder</t>
  </si>
  <si>
    <t>PPH Farms Sassafrassy</t>
  </si>
  <si>
    <t>BAF Easter Brayer</t>
  </si>
  <si>
    <t>PPH Farm</t>
  </si>
  <si>
    <t>Sean Stuart</t>
  </si>
  <si>
    <t>CBS I Bee Stylin/Spartins Fine Design</t>
  </si>
  <si>
    <t>Mini Acres/PPH Farm</t>
  </si>
  <si>
    <t>HHAA Valiant Diego/Love Potion #9</t>
  </si>
  <si>
    <t>Crooked Creek's Bosco/Beaujalias</t>
  </si>
  <si>
    <t>Hickory Hills Elvira/Pilgram Pride</t>
  </si>
  <si>
    <t>Halter - Youth</t>
  </si>
  <si>
    <t>Hickory Hills Pilgrms Pride</t>
  </si>
  <si>
    <t>Farmstead's James Otis Watson</t>
  </si>
  <si>
    <t>Farmstead's John Sever</t>
  </si>
  <si>
    <t>Halter - Weanling/Yearling Jennets</t>
  </si>
  <si>
    <t>Halter - Weanling/Yearling Jacks</t>
  </si>
  <si>
    <t>Halter - Weanling/Yearling Geldings</t>
  </si>
  <si>
    <t>CBS Acres Special Edition</t>
  </si>
  <si>
    <t>Wee Ones Farm</t>
  </si>
  <si>
    <t>Jolene Pichura</t>
  </si>
  <si>
    <t>Big T</t>
  </si>
  <si>
    <t>Crooked Creek's Beaujolais</t>
  </si>
  <si>
    <t>Lydia Spears</t>
  </si>
  <si>
    <t>Hickory Hills Pilgram's Pride</t>
  </si>
  <si>
    <t>Garrett Stuart</t>
  </si>
  <si>
    <t>Point System:</t>
  </si>
  <si>
    <t>6 or more in class</t>
  </si>
  <si>
    <t>5 in class</t>
  </si>
  <si>
    <t>4 in class</t>
  </si>
  <si>
    <t>3 in class</t>
  </si>
  <si>
    <t>2 in class</t>
  </si>
  <si>
    <t>1 in class</t>
  </si>
  <si>
    <t>Ties are broken in the following order:</t>
  </si>
  <si>
    <t>Wee Ones Farm Titan</t>
  </si>
  <si>
    <t>Fun classes like Panty Race and Egg and Spoon Race are not counted as they take no skill on the part of the donkeys and are for fun only.</t>
  </si>
  <si>
    <t>Wee Ones Tennessee Titan</t>
  </si>
  <si>
    <t>Wit's End Tumbleweed</t>
  </si>
  <si>
    <t>Caleb Parkhurst</t>
  </si>
  <si>
    <t>Ma and Paw's Willa Cather</t>
  </si>
  <si>
    <t>Farmstead's Molly O'day</t>
  </si>
  <si>
    <t>Eli Barsi/Farmstead's Moon Pie</t>
  </si>
  <si>
    <t>James Otis Watson/Dale Earnhart</t>
  </si>
  <si>
    <t>Josh Clutts</t>
  </si>
  <si>
    <t>Nathan Clutts</t>
  </si>
  <si>
    <t>Wits End Tumbleweed</t>
  </si>
  <si>
    <t>PPH Love Potion #9</t>
  </si>
  <si>
    <t>Lil Rascals Crimson Moon</t>
  </si>
  <si>
    <t>Cyder's Mr. Madison</t>
  </si>
  <si>
    <t>05/26/13</t>
  </si>
  <si>
    <t>2 yrs.</t>
  </si>
  <si>
    <t>AGE</t>
  </si>
  <si>
    <t>DOB</t>
  </si>
  <si>
    <t>09/24/11</t>
  </si>
  <si>
    <t>3 yrs.</t>
  </si>
  <si>
    <t>3 Yrs.</t>
  </si>
  <si>
    <t>Aged</t>
  </si>
  <si>
    <t>06/02/10</t>
  </si>
  <si>
    <t>04/26/13</t>
  </si>
  <si>
    <t>2 Yrs.</t>
  </si>
  <si>
    <t>04/27/12</t>
  </si>
  <si>
    <t>08/17/07</t>
  </si>
  <si>
    <t>07/09/08</t>
  </si>
  <si>
    <t>08/17/99</t>
  </si>
  <si>
    <t>04/23/14</t>
  </si>
  <si>
    <t>Yearling</t>
  </si>
  <si>
    <t>06/08/14</t>
  </si>
  <si>
    <t>that shows the most times. This keeps finances from determining the winners and evens the playing field.</t>
  </si>
  <si>
    <t>This point system is designed so that the donkey that defeats the most donkeys is the winner and not the donkey</t>
  </si>
  <si>
    <t>04/16/12</t>
  </si>
  <si>
    <t>09/12/12</t>
  </si>
  <si>
    <t>04/24/11</t>
  </si>
  <si>
    <t>4 yrs.</t>
  </si>
  <si>
    <t>06/04/00</t>
  </si>
  <si>
    <t>5 yrs.</t>
  </si>
  <si>
    <t>15 yrs.</t>
  </si>
  <si>
    <t>Color - Youth</t>
  </si>
  <si>
    <t>10/08/11</t>
  </si>
  <si>
    <t>08/03/10</t>
  </si>
  <si>
    <t>03/29/12</t>
  </si>
  <si>
    <t>08/30/13</t>
  </si>
  <si>
    <t>08/18/13</t>
  </si>
  <si>
    <t>10/24/14</t>
  </si>
  <si>
    <t>10/04/12</t>
  </si>
  <si>
    <t>03/24/14</t>
  </si>
  <si>
    <t>8 Yrs.</t>
  </si>
  <si>
    <t>Circle C Synsation</t>
  </si>
  <si>
    <t>Milliers Meadow</t>
  </si>
  <si>
    <t>Schmitt's Chloe</t>
  </si>
  <si>
    <t>Brayberry Farm</t>
  </si>
  <si>
    <t>MornStar Indiana Jones</t>
  </si>
  <si>
    <t>Donkey Ridge Farm</t>
  </si>
  <si>
    <t>Magnolia's Royal Court Jester</t>
  </si>
  <si>
    <t>Short ASSet's Paint the Town</t>
  </si>
  <si>
    <t>Dancin' Donkey Acres</t>
  </si>
  <si>
    <t>Coon Jumping - Green</t>
  </si>
  <si>
    <t>Coon Jumping - Open</t>
  </si>
  <si>
    <t>Peace Pipe Indian Scout</t>
  </si>
  <si>
    <t>Peace Pipe Farm</t>
  </si>
  <si>
    <t>Blue Grass Mallery</t>
  </si>
  <si>
    <t>ASSN9 Ranch</t>
  </si>
  <si>
    <t>Troytown's MisCoded Trick</t>
  </si>
  <si>
    <t>Gilder Cantrell</t>
  </si>
  <si>
    <t>Glee Creek Rainy Day Bells</t>
  </si>
  <si>
    <t>Kim Walker</t>
  </si>
  <si>
    <t>Stock Market's Cash Royalty</t>
  </si>
  <si>
    <t>Frontier Legends Wyatt Earp</t>
  </si>
  <si>
    <t>Mornstar Indian Jones</t>
  </si>
  <si>
    <t>In-Hand Jumping - Green</t>
  </si>
  <si>
    <t>Dancin Donkey Acres Marcelle</t>
  </si>
  <si>
    <t>Millers Meadow Legend</t>
  </si>
  <si>
    <t>Frontier Legends Touch 't' Clouds</t>
  </si>
  <si>
    <t>Dancin Donkey Acres Rorie</t>
  </si>
  <si>
    <t>Millers Meadow</t>
  </si>
  <si>
    <t>Frontier Legends</t>
  </si>
  <si>
    <t>In-Hand Trail - Open</t>
  </si>
  <si>
    <t>Dancin' Donkey Acres Malibar</t>
  </si>
  <si>
    <t>Dancin' Donkey Acres Marcelle</t>
  </si>
  <si>
    <t>Dancin' Donkey Acres Rorie</t>
  </si>
  <si>
    <t>Dancin' Donkey Feather Dance</t>
  </si>
  <si>
    <t>Frontier Legends Touch t' Clouds</t>
  </si>
  <si>
    <t>Dancin'Donkey Acres</t>
  </si>
  <si>
    <t>Li'l Angels Pair O Dice</t>
  </si>
  <si>
    <t>H3 Miniatures</t>
  </si>
  <si>
    <t>AssN9 Ranch</t>
  </si>
  <si>
    <t>Fronteir Legend's Wyatt Earp</t>
  </si>
  <si>
    <t>Cedar Creek Nickelsby</t>
  </si>
  <si>
    <t>Stock Market's Cash Treasure</t>
  </si>
  <si>
    <t>Cason's Quarters</t>
  </si>
  <si>
    <t>Scramble - Open</t>
  </si>
  <si>
    <t>Dancin' Donkey Ares Malibar</t>
  </si>
  <si>
    <t>Millers Meadows Legend</t>
  </si>
  <si>
    <t>Li'l Angels Pair O'Dice</t>
  </si>
  <si>
    <t>Lil Graceland CC Rider</t>
  </si>
  <si>
    <t>Brayberry</t>
  </si>
  <si>
    <t>Pleasure Driving - Open</t>
  </si>
  <si>
    <t>Pleasure Driving - Green</t>
  </si>
  <si>
    <t>Cedar Oaks Rojo</t>
  </si>
  <si>
    <t>Cedar Oaks Farm</t>
  </si>
  <si>
    <t>Lil Graceland Farm</t>
  </si>
  <si>
    <t>Long Run My Girl</t>
  </si>
  <si>
    <t>Assphalt Acres Oreo Blizzard</t>
  </si>
  <si>
    <t>AssN9 Storm Chaser</t>
  </si>
  <si>
    <t>Donkey Ridge Farm Hocus Pocus</t>
  </si>
  <si>
    <t>Assphalt Acres</t>
  </si>
  <si>
    <t>Brayberry's Belladonna</t>
  </si>
  <si>
    <t>Donkey Ridge Farm Pistol Annie</t>
  </si>
  <si>
    <t>Picasso's Masterpiece</t>
  </si>
  <si>
    <t>Doc Colbert</t>
  </si>
  <si>
    <t>Circle Z Riata</t>
  </si>
  <si>
    <t>Jardot's Jewels Catherine</t>
  </si>
  <si>
    <t>Circle Z Peggy</t>
  </si>
  <si>
    <t>Black Pearl</t>
  </si>
  <si>
    <t>Jardot's Jewels Sara</t>
  </si>
  <si>
    <t>Bonnie Crouchman</t>
  </si>
  <si>
    <t>Barb Wilds</t>
  </si>
  <si>
    <t>Jayne Zajicek</t>
  </si>
  <si>
    <t>Jardot/Crouchman</t>
  </si>
  <si>
    <t>Shelly Raley</t>
  </si>
  <si>
    <t>Halter - Standard/Mammoth Jennets</t>
  </si>
  <si>
    <t>Halter - Standard/Mammoth Jacks</t>
  </si>
  <si>
    <t>Clyde's Casino Royale</t>
  </si>
  <si>
    <t>Genesis Farms</t>
  </si>
  <si>
    <t>Jardot's Jewels Blaze</t>
  </si>
  <si>
    <t>Rock Point Thomas</t>
  </si>
  <si>
    <t>Peggy Knight</t>
  </si>
  <si>
    <t>Dana Heath</t>
  </si>
  <si>
    <t>Drifter's Israel</t>
  </si>
  <si>
    <t>Colonel's High Definition</t>
  </si>
  <si>
    <t>Sting Rey</t>
  </si>
  <si>
    <t>Clyde's Gallant Fox</t>
  </si>
  <si>
    <t>LVF's Rhythm Nation</t>
  </si>
  <si>
    <t>HMF Royal Brayer</t>
  </si>
  <si>
    <t>Ronals Hines</t>
  </si>
  <si>
    <t>Meadow View Farm</t>
  </si>
  <si>
    <t>Dwain Francis</t>
  </si>
  <si>
    <t>Rick Pledger</t>
  </si>
  <si>
    <t>Hunter Mountain Farm</t>
  </si>
  <si>
    <t>Rock Point Cowboy</t>
  </si>
  <si>
    <t>Terry Bates</t>
  </si>
  <si>
    <t>Standard/Mammoth Pole Bending</t>
  </si>
  <si>
    <t>Stan/Mammoth Obstacle Driving</t>
  </si>
  <si>
    <t>Genesis Farm</t>
  </si>
  <si>
    <t>Rock Point Thomsas</t>
  </si>
  <si>
    <t>Blue Mountain Sierra</t>
  </si>
  <si>
    <t>High Point Farms Ida Claire</t>
  </si>
  <si>
    <t>Jardot &amp; Crouchman</t>
  </si>
  <si>
    <t>LVF's Rhythum Nation</t>
  </si>
  <si>
    <t>Open Donkey Ride &amp; Drive</t>
  </si>
  <si>
    <t>High Point Farm Ida Claire</t>
  </si>
  <si>
    <t>Youth Donkey Hunter Under Saddle</t>
  </si>
  <si>
    <t>Morgan Myer</t>
  </si>
  <si>
    <t>Heather Heath</t>
  </si>
  <si>
    <t>Becca Garrett</t>
  </si>
  <si>
    <t>Hannah Heath</t>
  </si>
  <si>
    <t>Tessa Walkinshaw</t>
  </si>
  <si>
    <t>Training Level Donkey</t>
  </si>
  <si>
    <t>Hunter Under Saddle</t>
  </si>
  <si>
    <t>Cyde's Casino Royale</t>
  </si>
  <si>
    <t>Cyde's Little Brown Hare</t>
  </si>
  <si>
    <t>Blue Moutnain Sierra</t>
  </si>
  <si>
    <t>Oklahoma's Painted Lady</t>
  </si>
  <si>
    <t>NASMA Open Donkey Hunter</t>
  </si>
  <si>
    <t>Crazy Z Riata</t>
  </si>
  <si>
    <t>Clyde's Little Brown Hare</t>
  </si>
  <si>
    <t>Open Large Donkey Pole Bending</t>
  </si>
  <si>
    <t>D L's Good Old Max</t>
  </si>
  <si>
    <t>D. L. Sears</t>
  </si>
  <si>
    <t>Western Pleasure</t>
  </si>
  <si>
    <t>Open Donkey Western Pleasure</t>
  </si>
  <si>
    <t>Dwain Fox</t>
  </si>
  <si>
    <t>DL's Good Old Max</t>
  </si>
  <si>
    <t>Youth Donkey  Western Pleasure</t>
  </si>
  <si>
    <t>Allison Hurley</t>
  </si>
  <si>
    <t xml:space="preserve">Rock Point Thomas </t>
  </si>
  <si>
    <t>Jardot's jewels Sara</t>
  </si>
  <si>
    <t>Reined Working Donkey</t>
  </si>
  <si>
    <t>High Poiht Farm Ida Claire</t>
  </si>
  <si>
    <t>Jardot's Jewel Blaze</t>
  </si>
  <si>
    <t>Jayne Zajiced</t>
  </si>
  <si>
    <t>COLOR SECTION</t>
  </si>
  <si>
    <t>HALTER SECTON - JENNETS</t>
  </si>
  <si>
    <t>HALTER SECTION - GELDINGS</t>
  </si>
  <si>
    <t>HALTER SECTION - LARGE DONKEYS</t>
  </si>
  <si>
    <t>IN-HAND SECTION</t>
  </si>
  <si>
    <t>Showmanship - Open</t>
  </si>
  <si>
    <t>IN-CART SECTION</t>
  </si>
  <si>
    <t>LARGE DONKEY PERFORMANCE</t>
  </si>
  <si>
    <t>YOUTH SECTION</t>
  </si>
  <si>
    <t>Brayberry's Santini Sunflower</t>
  </si>
  <si>
    <t>Dancin Donkey Acres Malibar</t>
  </si>
  <si>
    <t>Dancin Donkey Acres</t>
  </si>
  <si>
    <t>Troytown's Miscoded Trick</t>
  </si>
  <si>
    <t>Glee Creek</t>
  </si>
  <si>
    <t>Bluegrass Mallery</t>
  </si>
  <si>
    <t>Lil Graceland</t>
  </si>
  <si>
    <t>Cedar Creek Nikelsby</t>
  </si>
  <si>
    <t>Peace Pipe IndianScout</t>
  </si>
  <si>
    <t>Heart Cross Muddy Waters</t>
  </si>
  <si>
    <t>Standard/Mammoth Pleasure Driving</t>
  </si>
  <si>
    <t>NASMA Open Donkey Barrels</t>
  </si>
  <si>
    <t>Training Level Donkey Trail</t>
  </si>
  <si>
    <t>NASMA Open Donkey Trail</t>
  </si>
  <si>
    <t>Dwan Francis</t>
  </si>
  <si>
    <t>Youth Large Donkey Trail</t>
  </si>
  <si>
    <t>Youth - Large Donkeymanship</t>
  </si>
  <si>
    <t>MINIATURES</t>
  </si>
  <si>
    <t>STANDARDS &amp; MAMMOTHS</t>
  </si>
  <si>
    <t>Jardot's Jewel Sara</t>
  </si>
  <si>
    <t>Youth Costume Class</t>
  </si>
  <si>
    <t>Stock Market's Cash Rebate</t>
  </si>
  <si>
    <t>Emma Sage Bien-Lambeth</t>
  </si>
  <si>
    <t>Lil Rasscals Arabella</t>
  </si>
  <si>
    <t>Assphalt Acres Pretty in Pink</t>
  </si>
  <si>
    <t>Kenny Webb</t>
  </si>
  <si>
    <t>The Red Gate's Kodiak</t>
  </si>
  <si>
    <t>The Red Gate Farm</t>
  </si>
  <si>
    <t>Donkey Ridge Farm Hot Little Mess</t>
  </si>
  <si>
    <t>Hickory Hills Ricochet</t>
  </si>
  <si>
    <t>Hickory Hill Donkey Farm</t>
  </si>
  <si>
    <t>Cedar Oaks Ruby Red</t>
  </si>
  <si>
    <t>Millers Meadow Crimson Honey</t>
  </si>
  <si>
    <t>H &amp; V Farms Spartan's Fine Design</t>
  </si>
  <si>
    <t>Assphalt Acres Uptown Girl</t>
  </si>
  <si>
    <t>Hickory Hills Rockets Red Glare</t>
  </si>
  <si>
    <t>Ravenwood Galant</t>
  </si>
  <si>
    <t>Hickory Hills Farm</t>
  </si>
  <si>
    <t>Ravenwood Farm</t>
  </si>
  <si>
    <t>Halter - Jacks 2 Yrs. Old</t>
  </si>
  <si>
    <t>Hickory Hills Wall Street</t>
  </si>
  <si>
    <t>Coyote Run's Troubadour</t>
  </si>
  <si>
    <t>Coyote Run</t>
  </si>
  <si>
    <t>Miller's Meadow NVM Blossum</t>
  </si>
  <si>
    <t>Asspalt Acres Miss B Haven</t>
  </si>
  <si>
    <t>Continental Channel No. 5</t>
  </si>
  <si>
    <t>CBS Acres I Bee Stylin'</t>
  </si>
  <si>
    <t>Ravenwood Tara</t>
  </si>
  <si>
    <t>Hawkwnds Jewel</t>
  </si>
  <si>
    <t>Continental Donkeys</t>
  </si>
  <si>
    <t>Cross B S Acres</t>
  </si>
  <si>
    <t>Halter - Geldings 2 Yrs. Old</t>
  </si>
  <si>
    <t xml:space="preserve">Coyote Run </t>
  </si>
  <si>
    <t>C &amp; S Dreams Shasta Princess</t>
  </si>
  <si>
    <t>Teresa Caudle</t>
  </si>
  <si>
    <t>Coyote Run's Red Ranger</t>
  </si>
  <si>
    <t>Coyote Run Farm</t>
  </si>
  <si>
    <t>Lil Graceland Heartbreak Hotel</t>
  </si>
  <si>
    <t>Cedar Oaks</t>
  </si>
  <si>
    <t>Cason's Quarter</t>
  </si>
  <si>
    <t>C&amp;S Dreams Skygazer</t>
  </si>
  <si>
    <t>Hickory Hills Ramblin Rose</t>
  </si>
  <si>
    <t>Cedar Grove Francisco Sunshine</t>
  </si>
  <si>
    <t>Hill Co Minis Solana</t>
  </si>
  <si>
    <t>Hickory Hill Donkeys</t>
  </si>
  <si>
    <t>Ravenwood Justice</t>
  </si>
  <si>
    <t>Litl Rasscals Crimson Pride</t>
  </si>
  <si>
    <t>Assphalt Acres Firechief</t>
  </si>
  <si>
    <t>Mandy Henderson</t>
  </si>
  <si>
    <t>Little Rascalls</t>
  </si>
  <si>
    <t>Lil Gracelands Soldier Boy</t>
  </si>
  <si>
    <t>Magnolia Royal Court Jester</t>
  </si>
  <si>
    <t>Stock Market's Rally</t>
  </si>
  <si>
    <t>C &amp; S Dreams Royal Flush</t>
  </si>
  <si>
    <t>Jaden Yelton</t>
  </si>
  <si>
    <t>Stock Martket</t>
  </si>
  <si>
    <t>C &amp; S Dream Donkeys</t>
  </si>
  <si>
    <t>Youth Showmanship</t>
  </si>
  <si>
    <t>Stock Market's Abundance of Cash</t>
  </si>
  <si>
    <t>C&amp;S Dreams Royal Flush</t>
  </si>
  <si>
    <t>Manolia's Royal Court Jester</t>
  </si>
  <si>
    <t>Justin Butts</t>
  </si>
  <si>
    <t>Morn Star Indiana Jones</t>
  </si>
  <si>
    <t>Annie Stewart</t>
  </si>
  <si>
    <t>BlueGRass Mallery</t>
  </si>
  <si>
    <t>Lil Graceland Soldier Boy</t>
  </si>
  <si>
    <t>AssN9 High Storm Chaser</t>
  </si>
  <si>
    <t>Stock Market</t>
  </si>
  <si>
    <t>Stock Market'ss Abundance of Cash</t>
  </si>
  <si>
    <t>Emma Sage Beien-Lambeth</t>
  </si>
  <si>
    <t>Pole Bending - Green</t>
  </si>
  <si>
    <t>Pole Bending - Open</t>
  </si>
  <si>
    <t>Peace Pipe</t>
  </si>
  <si>
    <t>Short ASSet's Touche'</t>
  </si>
  <si>
    <t>Susan Poole</t>
  </si>
  <si>
    <t>Frontier Legend's Wyatt Earp</t>
  </si>
  <si>
    <t>Obstacle Driving - Open</t>
  </si>
  <si>
    <t>Obstacle Driving - Green</t>
  </si>
  <si>
    <t>Moonshiner Meadows Firewater</t>
  </si>
  <si>
    <t>Cindy Cason</t>
  </si>
  <si>
    <t>Stock Markets Rally</t>
  </si>
  <si>
    <t>Reinsmanship Driving - Youth</t>
  </si>
  <si>
    <t>AsN9 Ranch</t>
  </si>
  <si>
    <t>In-Hand Jumping - Open</t>
  </si>
  <si>
    <t>Clyde's Little Brown Hair</t>
  </si>
  <si>
    <t>Banjo's Minuteman</t>
  </si>
  <si>
    <t>Miller's Meadow</t>
  </si>
  <si>
    <t>Dancin' Donkeys</t>
  </si>
  <si>
    <t>Kyle Crim</t>
  </si>
  <si>
    <t>Assphalt Acres Checkers</t>
  </si>
  <si>
    <t>Kellen Crim</t>
  </si>
  <si>
    <t>Assphalt Acres One Shining Moment</t>
  </si>
  <si>
    <t>05/27/12</t>
  </si>
  <si>
    <t>10/25/12</t>
  </si>
  <si>
    <t>ENTRIES</t>
  </si>
  <si>
    <t>TOTAL</t>
  </si>
  <si>
    <t>DoubleN Déjà Vu</t>
  </si>
  <si>
    <t>C&amp;S Dreams Donkeys SkyGazer</t>
  </si>
  <si>
    <t>Four years old when shown.</t>
  </si>
  <si>
    <t>BAF Pow Wow &amp; MGF Prime Minister</t>
  </si>
  <si>
    <t>Coyote Run Red Ranger</t>
  </si>
  <si>
    <t>Coyote Run Mini Donkeys</t>
  </si>
  <si>
    <t>Wins</t>
  </si>
  <si>
    <t>Coyote Run Donkeys</t>
  </si>
  <si>
    <t>Heart Croos Muddy Waters</t>
  </si>
  <si>
    <t>Itsy Bitsy Burro Co. Mr. Playbill</t>
  </si>
  <si>
    <t>Coyette Run's Red Ranger</t>
  </si>
  <si>
    <t>Coyotte Run Donkeys</t>
  </si>
  <si>
    <t>Totals Ribbon Winners</t>
  </si>
  <si>
    <t>BEST MATCHED PAIR SECTION</t>
  </si>
  <si>
    <t>Itsy Bity Burro Co.Mr. Playbill</t>
  </si>
  <si>
    <t>Itsy Bitsy Mr. Playbill</t>
  </si>
  <si>
    <t>Tie</t>
  </si>
  <si>
    <t>RULES:</t>
  </si>
  <si>
    <t>To be fair extra points will NOT be awarded for standing Grand, Reserve, Best of Breed or High Point of the show as these awards were not offered at every show.</t>
  </si>
  <si>
    <t>This class was only offered at one show and therefore will not be counted towards our high point award.</t>
  </si>
  <si>
    <t>We do not discriminate against anyone for any reason. Anyone that shows in Tennessee is eligible for these awards.</t>
  </si>
  <si>
    <t>HALTER SECTON - JACKS</t>
  </si>
  <si>
    <t>**If a class is not offered in at least two shows it will be combined with another similar class. If there is no similar class it will not be counted.</t>
  </si>
  <si>
    <t>NASMA Youth Showmanship</t>
  </si>
  <si>
    <t>Piper</t>
  </si>
  <si>
    <t>Jardot' Jewels Sara</t>
  </si>
  <si>
    <t>Scramble - Youth</t>
  </si>
  <si>
    <t>Hickory Hills Pilgrams Pride</t>
  </si>
  <si>
    <t>Best Matched Pair - Youths</t>
  </si>
  <si>
    <t>PPH Farms' Love Potion #9</t>
  </si>
  <si>
    <t>Farmstead's Moon Pie/Eli Barsi</t>
  </si>
  <si>
    <t>Conor Crawford</t>
  </si>
  <si>
    <t>J&amp;M Farm</t>
  </si>
  <si>
    <t>J &amp; M Farm</t>
  </si>
  <si>
    <t>Stake Race - Youth</t>
  </si>
  <si>
    <t>Snigging -Youth</t>
  </si>
  <si>
    <t>Halter classes divided by age may be combined with other halter classes if not offered in at least two of the shows in Tennessee for that year.</t>
  </si>
  <si>
    <t>The exception to this rule is the standard/mammoth classes which are not offered at many shows so all classes will count.</t>
  </si>
  <si>
    <t>In Hand Classes are the following:  Snigging, In-Hand Trail, Coon Jumping, In-Hand Jumping, Lead Race, Showmanship and Scramble.</t>
  </si>
  <si>
    <t>Driving Classes are the following:  Pleasure Driving, Obstacle Driving, Big-T, Stake Race, Barrel Race, Pole Bending, Reinsmanship and the Flag Race</t>
  </si>
  <si>
    <t>Total Youth Entries</t>
  </si>
  <si>
    <t>Total Entries</t>
  </si>
  <si>
    <t>These awards were designed  to stimulate the donkey industry especially in Tennessee by encouraging more people to show in our state.</t>
  </si>
  <si>
    <t>Halter - Standard/Mammoth Geldings</t>
  </si>
  <si>
    <t>We hope this will encourage competitors to compete at more shows in Tennessee so they can also be eligible for our High Point Champion Awards,</t>
  </si>
  <si>
    <t>Top 4</t>
  </si>
  <si>
    <t>1) The donkey that defeats the most competitors</t>
  </si>
  <si>
    <t>2) The donkey that won the most blue ribbons.</t>
  </si>
  <si>
    <t>In-Hand Trail - Pre-Green &amp; Green</t>
  </si>
  <si>
    <t>Cedar Oaks Bunny Blue</t>
  </si>
  <si>
    <t>Ravenwood Mariah</t>
  </si>
  <si>
    <t>Glee Creek Rainy Days Bells</t>
  </si>
  <si>
    <t>Glee Creek Farm</t>
  </si>
  <si>
    <t>Showmanship - Pre-Green &amp; Green</t>
  </si>
  <si>
    <t>Entries in class----&gt;</t>
  </si>
  <si>
    <t>PER CLASS</t>
  </si>
  <si>
    <t>Youth Entries Stand/Mam</t>
  </si>
  <si>
    <t>Youth Entries Miniature</t>
  </si>
  <si>
    <t>If you have won an award you can be proud because you competed against 1502 entries in the state of Tennessee!</t>
  </si>
  <si>
    <t>numbers reflect that.</t>
  </si>
  <si>
    <t>High Point Champion Miniature Donkey Pee Wee Youth</t>
  </si>
  <si>
    <t>High Point Reserve Champion Miniature Donkey Pee Wee Youth</t>
  </si>
  <si>
    <t>High Point Champion Miniature Donkey Junior Youth</t>
  </si>
  <si>
    <t>High Point Reserve Champion Miniature Donkey Junior Youth</t>
  </si>
  <si>
    <t>High Point Champion Miniature Donkey Senior Youth</t>
  </si>
  <si>
    <t>High Point Reserve Champion Miniature Donkey Senior Youth</t>
  </si>
  <si>
    <t>3) The donkey that attended the most shows.</t>
  </si>
  <si>
    <t>Reinsmanship Driving - Open &amp; Green</t>
  </si>
  <si>
    <t>Tennessee High Point Reserve Champion Halter Miniature Weanling/Yearling Jack</t>
  </si>
  <si>
    <t>Tennessee High Point Champion Halter Miniature Weanling/Yearling Jack</t>
  </si>
  <si>
    <t>Tennessee High Point Reserve Champion Halter Miniature Weanling/Yearling Jennet</t>
  </si>
  <si>
    <t>Tennessee High Point Champion Halter Miniature Weanling/Yearling Jennet</t>
  </si>
  <si>
    <t>Tennessee High Point Champion Halter Miniature Weanling/Yearling Gelding</t>
  </si>
  <si>
    <t>Tennessee High Point Reserve Champion HalterMiniature  Weanling/Yearling Gelding</t>
  </si>
  <si>
    <t>Tennessee High Point  Reserve Champion Halter Miniature Jack</t>
  </si>
  <si>
    <t>Tennessee High Point  Champion Halter Miniature Jack</t>
  </si>
  <si>
    <t xml:space="preserve">Tennessee High Point Champion Halter Miniature Jennet </t>
  </si>
  <si>
    <t>Tennessee High Point Champion Halter Miniature Gelding</t>
  </si>
  <si>
    <t>Tennessee High Point Reserve Champion Halter Miniature Gelding</t>
  </si>
  <si>
    <t xml:space="preserve">Tennessee High Point Reserve Champion Halter Miniature Jennet </t>
  </si>
  <si>
    <t>Tennessee High Point Reserve Champion Spotted Color - All Sizes</t>
  </si>
  <si>
    <t>Tennessee High Point Champion Spotted Color - All Sizes</t>
  </si>
  <si>
    <t>Tennessee High Point Reserve Champion In-HandMiniature  Jack</t>
  </si>
  <si>
    <t>Tennessee High Point Champion In-Hand Miniature Jack</t>
  </si>
  <si>
    <t>Tennessee High Point Champion In-Hand Miniature Jennet</t>
  </si>
  <si>
    <t>Tennessee High Point Reserve Champion In-Hand Miniature Jennet</t>
  </si>
  <si>
    <t>Tennessee High Point Reserve Champion In-Hand Miniature Gelding</t>
  </si>
  <si>
    <t>Tennessee High Point Champion In-Hand Miniature Gelding</t>
  </si>
  <si>
    <t>Tennessee High Point Champion Driving Miniature Jack</t>
  </si>
  <si>
    <t>Tennessee High Point Reserve Champion Driving Miniature Jack</t>
  </si>
  <si>
    <t>Tennessee High Point Champion Driving Miniature Jennet</t>
  </si>
  <si>
    <t>Tennessee High Point Reserve Champion Driving Miniature Jennet</t>
  </si>
  <si>
    <t>Tennessee High Point Champion Driving Miniature Gelding</t>
  </si>
  <si>
    <t>Tennessee High Point Reserve Champion Driving Miniature Gelding</t>
  </si>
  <si>
    <t>Tennessee High Point Reserve Champion Solid Color</t>
  </si>
  <si>
    <t>Tennessee High Point Champion Best Matched Pair</t>
  </si>
  <si>
    <t>Tennessee High Point Reserve Champion Best Matched Pair - All Sizes</t>
  </si>
  <si>
    <t>Tennessee High Point Champion Solid Color - All Sizes</t>
  </si>
  <si>
    <t>Snigging (Open)</t>
  </si>
  <si>
    <t>Snigging (Green)</t>
  </si>
  <si>
    <t>Lead Race - Open</t>
  </si>
  <si>
    <t>Lead Race - Green &amp; Pre-Green</t>
  </si>
  <si>
    <t>``</t>
  </si>
  <si>
    <t>***</t>
  </si>
  <si>
    <t>Lil Graceland CC Ryder</t>
  </si>
  <si>
    <t>Heart Cross Muddy Water</t>
  </si>
  <si>
    <t>Crooked Creek Beaujalais</t>
  </si>
  <si>
    <t>ZacH Puckett</t>
  </si>
  <si>
    <t>CBS I Bee Stylin</t>
  </si>
  <si>
    <t>Cross Bar "S" Acres</t>
  </si>
  <si>
    <t>8 yrs.</t>
  </si>
  <si>
    <t xml:space="preserve">We will continue to present these awards at the end of each year.  We believe Tennessee has more competition than any other state and our </t>
  </si>
  <si>
    <t>Pairs</t>
  </si>
  <si>
    <t>(Four yrs before August)</t>
  </si>
  <si>
    <t>DONKEYS</t>
  </si>
  <si>
    <t>DEFEATED</t>
  </si>
  <si>
    <t>NUMBER</t>
  </si>
  <si>
    <t>more blues</t>
  </si>
  <si>
    <t>more shows</t>
  </si>
  <si>
    <t xml:space="preserve">Scramble - Pre-Green &amp; Green </t>
  </si>
  <si>
    <t>Single Stake Race (Open 11 &amp; Green 4)</t>
  </si>
  <si>
    <t>Note: 4 in Shelbyville's green &amp; 11 in open.</t>
  </si>
  <si>
    <t>Green had 5 entries and open had 11 entries at Shelbyville</t>
  </si>
  <si>
    <t xml:space="preserve">Cloverleaf Barrel Race -Open &amp; Green </t>
  </si>
  <si>
    <t>(11 &amp; 4)</t>
  </si>
  <si>
    <t>More blues</t>
  </si>
  <si>
    <t># of Entries at each show-------&gt;</t>
  </si>
  <si>
    <t>(6/4)</t>
  </si>
  <si>
    <t>(5/7)</t>
  </si>
  <si>
    <t>Only the top four shows in each category will be counted towards the high points in each division.</t>
  </si>
  <si>
    <t xml:space="preserve">The following catagories will be awarded High Point Champions of Tennessee this year: </t>
  </si>
  <si>
    <t>Please remember that if show points are not turned in for the entire show we can not  count your points for that show.</t>
  </si>
  <si>
    <t>(11 &amp; 5)</t>
  </si>
  <si>
    <t>(Only one show's points were turned in for large donkeys therefore no high point awards will be presented this year)</t>
  </si>
  <si>
    <t xml:space="preserve">* NOTE: There were not enough show points turned in to give out any awards for standard or mammoth donkeys this year.  </t>
  </si>
  <si>
    <t>We are awarding the mammoth/standard youth winners. We will NEVER exclude a youth's points for any reason!</t>
  </si>
  <si>
    <t>High Point Champion Standard Mammoth Youth</t>
  </si>
  <si>
    <t>High Point Reserve Champion Standard/Mammoth Youth</t>
  </si>
  <si>
    <t>07/11/12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</si>
</sst>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17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center"/>
    </xf>
    <xf numFmtId="0" fontId="8" fillId="0" borderId="0" xfId="0" applyFont="1"/>
    <xf numFmtId="0" fontId="7" fillId="0" borderId="0" xfId="0" quotePrefix="1" applyFont="1" applyAlignment="1">
      <alignment horizontal="center"/>
    </xf>
    <xf numFmtId="0" fontId="6" fillId="0" borderId="0" xfId="0" quotePrefix="1" applyFont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right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quotePrefix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5" fillId="0" borderId="0" xfId="0" applyFont="1"/>
    <xf numFmtId="0" fontId="2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17" fontId="6" fillId="0" borderId="0" xfId="0" quotePrefix="1" applyNumberFormat="1" applyFont="1" applyAlignment="1">
      <alignment horizontal="center"/>
    </xf>
    <xf numFmtId="0" fontId="12" fillId="0" borderId="0" xfId="0" applyFont="1"/>
    <xf numFmtId="0" fontId="1" fillId="0" borderId="0" xfId="0" quotePrefix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14" fontId="2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6" fillId="0" borderId="0" xfId="0" applyFont="1" applyFill="1"/>
    <xf numFmtId="0" fontId="15" fillId="0" borderId="0" xfId="0" applyFont="1" applyFill="1"/>
    <xf numFmtId="0" fontId="2" fillId="0" borderId="0" xfId="0" applyFont="1" applyFill="1"/>
    <xf numFmtId="0" fontId="2" fillId="2" borderId="0" xfId="0" applyFont="1" applyFill="1" applyAlignment="1">
      <alignment horizontal="center"/>
    </xf>
    <xf numFmtId="0" fontId="12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1" fontId="1" fillId="3" borderId="0" xfId="1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6" fillId="3" borderId="0" xfId="0" applyFont="1" applyFill="1"/>
    <xf numFmtId="0" fontId="2" fillId="3" borderId="0" xfId="0" applyFont="1" applyFill="1" applyAlignment="1">
      <alignment horizontal="left"/>
    </xf>
    <xf numFmtId="0" fontId="7" fillId="3" borderId="0" xfId="0" applyFont="1" applyFill="1"/>
    <xf numFmtId="0" fontId="24" fillId="2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514350</xdr:colOff>
      <xdr:row>3</xdr:row>
      <xdr:rowOff>95250</xdr:rowOff>
    </xdr:to>
    <xdr:pic>
      <xdr:nvPicPr>
        <xdr:cNvPr id="1027" name="Picture 3" descr="C:\Program Files (x86)\Microsoft Office\MEDIA\OFFICE12\Lines\j0115855.gi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8625"/>
          <a:ext cx="5715000" cy="952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510886</xdr:colOff>
      <xdr:row>3</xdr:row>
      <xdr:rowOff>0</xdr:rowOff>
    </xdr:from>
    <xdr:to>
      <xdr:col>19</xdr:col>
      <xdr:colOff>509155</xdr:colOff>
      <xdr:row>3</xdr:row>
      <xdr:rowOff>106816</xdr:rowOff>
    </xdr:to>
    <xdr:pic>
      <xdr:nvPicPr>
        <xdr:cNvPr id="1028" name="Picture 4" descr="C:\Program Files (x86)\Microsoft Office\MEDIA\OFFICE12\Lines\j0115855.gi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441614"/>
          <a:ext cx="6397337" cy="10681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5"/>
  <sheetViews>
    <sheetView tabSelected="1" showRuler="0" topLeftCell="A18" zoomScale="110" zoomScaleNormal="110" workbookViewId="0">
      <selection activeCell="R780" sqref="R780"/>
    </sheetView>
  </sheetViews>
  <sheetFormatPr defaultColWidth="9.140625" defaultRowHeight="11.25" x14ac:dyDescent="0.2"/>
  <cols>
    <col min="1" max="1" width="3.7109375" style="1" customWidth="1"/>
    <col min="2" max="2" width="3.5703125" style="1" customWidth="1"/>
    <col min="3" max="3" width="26.28515625" style="2" customWidth="1"/>
    <col min="4" max="4" width="18.5703125" style="1" customWidth="1"/>
    <col min="5" max="5" width="7.5703125" style="1" customWidth="1"/>
    <col min="6" max="6" width="8.7109375" style="1" customWidth="1"/>
    <col min="7" max="7" width="9.5703125" style="1" customWidth="1"/>
    <col min="8" max="8" width="8.42578125" style="1" customWidth="1"/>
    <col min="9" max="9" width="8.140625" style="9" customWidth="1"/>
    <col min="10" max="10" width="8.28515625" style="9" customWidth="1"/>
    <col min="11" max="11" width="9" style="9" customWidth="1"/>
    <col min="12" max="12" width="8.7109375" style="9" customWidth="1"/>
    <col min="13" max="13" width="4.85546875" style="1" customWidth="1"/>
    <col min="14" max="14" width="5.85546875" style="1" customWidth="1"/>
    <col min="15" max="15" width="8.28515625" style="1" customWidth="1"/>
    <col min="16" max="17" width="7.5703125" style="1" customWidth="1"/>
    <col min="18" max="18" width="9.140625" style="1"/>
    <col min="19" max="19" width="10.28515625" style="1" customWidth="1"/>
    <col min="20" max="16384" width="9.140625" style="4"/>
  </cols>
  <sheetData>
    <row r="1" spans="1:19" s="8" customFormat="1" x14ac:dyDescent="0.2">
      <c r="A1" s="3"/>
      <c r="B1" s="7"/>
      <c r="D1" s="3"/>
      <c r="E1" s="3" t="s">
        <v>7</v>
      </c>
      <c r="F1" s="3" t="s">
        <v>8</v>
      </c>
      <c r="G1" s="3" t="s">
        <v>9</v>
      </c>
      <c r="H1" s="3" t="s">
        <v>10</v>
      </c>
      <c r="I1" s="32" t="s">
        <v>11</v>
      </c>
      <c r="J1" s="32" t="s">
        <v>12</v>
      </c>
      <c r="K1" s="32" t="s">
        <v>13</v>
      </c>
      <c r="L1" s="32" t="s">
        <v>15</v>
      </c>
      <c r="M1" s="3" t="s">
        <v>78</v>
      </c>
      <c r="N1" s="3" t="s">
        <v>508</v>
      </c>
      <c r="O1" s="3"/>
      <c r="P1" s="3"/>
      <c r="Q1" s="3" t="s">
        <v>462</v>
      </c>
      <c r="R1" s="3" t="s">
        <v>462</v>
      </c>
      <c r="S1" s="3" t="s">
        <v>579</v>
      </c>
    </row>
    <row r="2" spans="1:19" x14ac:dyDescent="0.2">
      <c r="B2" s="3" t="s">
        <v>469</v>
      </c>
      <c r="C2" s="3" t="s">
        <v>0</v>
      </c>
      <c r="D2" s="3" t="s">
        <v>1</v>
      </c>
      <c r="E2" s="3" t="s">
        <v>77</v>
      </c>
      <c r="F2" s="3" t="s">
        <v>2</v>
      </c>
      <c r="G2" s="3" t="s">
        <v>3</v>
      </c>
      <c r="H2" s="3" t="s">
        <v>74</v>
      </c>
      <c r="I2" s="32" t="s">
        <v>4</v>
      </c>
      <c r="J2" s="32" t="s">
        <v>75</v>
      </c>
      <c r="K2" s="32" t="s">
        <v>76</v>
      </c>
      <c r="L2" s="32" t="s">
        <v>5</v>
      </c>
      <c r="M2" s="3" t="s">
        <v>79</v>
      </c>
      <c r="N2" s="3" t="s">
        <v>73</v>
      </c>
      <c r="O2" s="3" t="s">
        <v>170</v>
      </c>
      <c r="P2" s="3" t="s">
        <v>169</v>
      </c>
      <c r="Q2" s="3" t="s">
        <v>461</v>
      </c>
      <c r="R2" s="3" t="s">
        <v>461</v>
      </c>
      <c r="S2" s="3" t="s">
        <v>577</v>
      </c>
    </row>
    <row r="3" spans="1:19" s="8" customFormat="1" x14ac:dyDescent="0.2">
      <c r="A3" s="3"/>
      <c r="B3" s="3"/>
      <c r="C3" s="7"/>
      <c r="D3" s="3"/>
      <c r="E3" s="5">
        <v>42095</v>
      </c>
      <c r="F3" s="3" t="s">
        <v>6</v>
      </c>
      <c r="G3" s="3" t="s">
        <v>14</v>
      </c>
      <c r="H3" s="6">
        <v>42217</v>
      </c>
      <c r="I3" s="73">
        <v>42230</v>
      </c>
      <c r="J3" s="73">
        <v>42232</v>
      </c>
      <c r="K3" s="73">
        <v>42260</v>
      </c>
      <c r="L3" s="73">
        <v>42266</v>
      </c>
      <c r="M3" s="3"/>
      <c r="N3" s="3" t="s">
        <v>79</v>
      </c>
      <c r="O3" s="3"/>
      <c r="P3" s="3"/>
      <c r="Q3" s="3"/>
      <c r="R3" s="3" t="s">
        <v>518</v>
      </c>
      <c r="S3" s="3" t="s">
        <v>578</v>
      </c>
    </row>
    <row r="4" spans="1:19" s="10" customFormat="1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9"/>
      <c r="S4" s="9"/>
    </row>
    <row r="5" spans="1:19" s="90" customFormat="1" ht="12.75" x14ac:dyDescent="0.2">
      <c r="A5" s="88"/>
      <c r="B5" s="91"/>
      <c r="C5" s="92" t="s">
        <v>589</v>
      </c>
      <c r="D5" s="88"/>
      <c r="E5" s="88">
        <v>62</v>
      </c>
      <c r="F5" s="91">
        <v>264</v>
      </c>
      <c r="G5" s="88">
        <v>646</v>
      </c>
      <c r="H5" s="88">
        <v>121</v>
      </c>
      <c r="I5" s="88">
        <v>97</v>
      </c>
      <c r="J5" s="88">
        <v>131</v>
      </c>
      <c r="K5" s="88">
        <v>51</v>
      </c>
      <c r="L5" s="88">
        <v>133</v>
      </c>
      <c r="M5" s="88"/>
      <c r="N5" s="88"/>
      <c r="O5" s="88"/>
      <c r="P5" s="88"/>
      <c r="Q5" s="88">
        <f>SUM(E5:L5)</f>
        <v>1505</v>
      </c>
      <c r="R5" s="88"/>
      <c r="S5" s="88"/>
    </row>
    <row r="6" spans="1:19" s="10" customFormat="1" x14ac:dyDescent="0.2">
      <c r="A6" s="9"/>
      <c r="B6" s="32"/>
      <c r="C6" s="39"/>
      <c r="D6" s="9"/>
      <c r="E6" s="9"/>
      <c r="F6" s="32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53" customFormat="1" ht="12.75" x14ac:dyDescent="0.2">
      <c r="A7" s="51"/>
      <c r="B7" s="51"/>
      <c r="C7" s="52" t="s">
        <v>484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</row>
    <row r="8" spans="1:19" s="10" customFormat="1" ht="12.75" x14ac:dyDescent="0.2">
      <c r="A8" s="9"/>
      <c r="B8" s="9"/>
      <c r="C8" s="33"/>
      <c r="D8" s="9"/>
      <c r="E8" s="9"/>
      <c r="F8" s="9"/>
      <c r="G8" s="9" t="s">
        <v>590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90" customFormat="1" x14ac:dyDescent="0.2">
      <c r="A9" s="88"/>
      <c r="B9" s="88"/>
      <c r="C9" s="89" t="s">
        <v>134</v>
      </c>
      <c r="D9" s="88" t="s">
        <v>517</v>
      </c>
      <c r="E9" s="88">
        <v>0</v>
      </c>
      <c r="F9" s="88">
        <v>3</v>
      </c>
      <c r="G9" s="93">
        <v>10</v>
      </c>
      <c r="H9" s="88">
        <v>3</v>
      </c>
      <c r="I9" s="88">
        <v>3</v>
      </c>
      <c r="J9" s="88">
        <v>2</v>
      </c>
      <c r="K9" s="88">
        <v>0</v>
      </c>
      <c r="L9" s="88">
        <v>2</v>
      </c>
      <c r="M9" s="88"/>
      <c r="N9" s="88"/>
      <c r="O9" s="88"/>
      <c r="P9" s="88"/>
      <c r="Q9" s="88"/>
      <c r="R9" s="88">
        <f>SUM(E9:L9)</f>
        <v>23</v>
      </c>
      <c r="S9" s="88"/>
    </row>
    <row r="10" spans="1:19" x14ac:dyDescent="0.2">
      <c r="C10" s="11"/>
    </row>
    <row r="11" spans="1:19" s="72" customFormat="1" x14ac:dyDescent="0.2">
      <c r="A11" s="70">
        <v>1</v>
      </c>
      <c r="B11" s="70" t="s">
        <v>39</v>
      </c>
      <c r="C11" s="71" t="s">
        <v>165</v>
      </c>
      <c r="D11" s="70" t="s">
        <v>22</v>
      </c>
      <c r="E11" s="70"/>
      <c r="F11" s="70">
        <v>3</v>
      </c>
      <c r="G11" s="70">
        <v>4</v>
      </c>
      <c r="H11" s="70"/>
      <c r="I11" s="79"/>
      <c r="J11" s="79"/>
      <c r="K11" s="79"/>
      <c r="L11" s="79">
        <v>2</v>
      </c>
      <c r="M11" s="70">
        <f>SUM(E11:L11)</f>
        <v>9</v>
      </c>
      <c r="N11" s="70">
        <v>9</v>
      </c>
      <c r="O11" s="70"/>
      <c r="P11" s="70" t="s">
        <v>183</v>
      </c>
      <c r="Q11" s="70"/>
      <c r="R11" s="70"/>
      <c r="S11" s="70">
        <v>6</v>
      </c>
    </row>
    <row r="12" spans="1:19" s="68" customFormat="1" x14ac:dyDescent="0.2">
      <c r="A12" s="63">
        <v>1</v>
      </c>
      <c r="B12" s="63" t="s">
        <v>40</v>
      </c>
      <c r="C12" s="35" t="s">
        <v>82</v>
      </c>
      <c r="D12" s="63" t="s">
        <v>34</v>
      </c>
      <c r="E12" s="63"/>
      <c r="F12" s="63">
        <v>2</v>
      </c>
      <c r="G12" s="63">
        <v>2</v>
      </c>
      <c r="H12" s="63">
        <v>3</v>
      </c>
      <c r="I12" s="77">
        <v>2</v>
      </c>
      <c r="J12" s="77">
        <v>2</v>
      </c>
      <c r="K12" s="77"/>
      <c r="L12" s="77"/>
      <c r="M12" s="63">
        <f>SUM(E12:L12)</f>
        <v>11</v>
      </c>
      <c r="N12" s="63">
        <v>9</v>
      </c>
      <c r="O12" s="86" t="s">
        <v>198</v>
      </c>
      <c r="P12" s="63" t="s">
        <v>183</v>
      </c>
      <c r="Q12" s="63"/>
      <c r="R12" s="63"/>
      <c r="S12" s="63">
        <v>5</v>
      </c>
    </row>
    <row r="13" spans="1:19" x14ac:dyDescent="0.2">
      <c r="A13" s="1">
        <v>1</v>
      </c>
      <c r="B13" s="1" t="s">
        <v>41</v>
      </c>
      <c r="C13" s="2" t="s">
        <v>373</v>
      </c>
      <c r="D13" s="1" t="s">
        <v>374</v>
      </c>
      <c r="G13" s="1">
        <v>4</v>
      </c>
      <c r="M13" s="1">
        <f t="shared" ref="M13:M16" si="0">SUM(E13:L13)</f>
        <v>4</v>
      </c>
      <c r="N13" s="1">
        <v>4</v>
      </c>
      <c r="R13" s="63"/>
      <c r="S13" s="1">
        <v>4</v>
      </c>
    </row>
    <row r="14" spans="1:19" x14ac:dyDescent="0.2">
      <c r="A14" s="1">
        <v>1</v>
      </c>
      <c r="B14" s="1" t="s">
        <v>42</v>
      </c>
      <c r="C14" s="2" t="s">
        <v>376</v>
      </c>
      <c r="D14" s="1" t="s">
        <v>377</v>
      </c>
      <c r="G14" s="1">
        <v>3</v>
      </c>
      <c r="M14" s="1">
        <f t="shared" si="0"/>
        <v>3</v>
      </c>
      <c r="N14" s="1">
        <v>3</v>
      </c>
      <c r="R14" s="63"/>
      <c r="S14" s="1">
        <v>2</v>
      </c>
    </row>
    <row r="15" spans="1:19" x14ac:dyDescent="0.2">
      <c r="A15" s="1">
        <v>1</v>
      </c>
      <c r="B15" s="1" t="s">
        <v>43</v>
      </c>
      <c r="C15" s="2" t="s">
        <v>260</v>
      </c>
      <c r="D15" s="1" t="s">
        <v>242</v>
      </c>
      <c r="F15" s="1">
        <v>1</v>
      </c>
      <c r="G15" s="1">
        <v>1</v>
      </c>
      <c r="M15" s="1">
        <f>SUM(E15:L15)</f>
        <v>2</v>
      </c>
      <c r="N15" s="1">
        <v>2</v>
      </c>
      <c r="S15" s="1">
        <v>0</v>
      </c>
    </row>
    <row r="16" spans="1:19" x14ac:dyDescent="0.2">
      <c r="A16" s="1">
        <v>1</v>
      </c>
      <c r="B16" s="1" t="s">
        <v>44</v>
      </c>
      <c r="C16" s="2" t="s">
        <v>456</v>
      </c>
      <c r="D16" s="1" t="s">
        <v>262</v>
      </c>
      <c r="L16" s="9">
        <v>1</v>
      </c>
      <c r="M16" s="1">
        <f t="shared" si="0"/>
        <v>1</v>
      </c>
      <c r="N16" s="1">
        <v>1</v>
      </c>
      <c r="R16" s="63"/>
      <c r="S16" s="1">
        <v>0</v>
      </c>
    </row>
    <row r="17" spans="1:19" x14ac:dyDescent="0.2">
      <c r="R17" s="63"/>
    </row>
    <row r="18" spans="1:19" s="10" customFormat="1" x14ac:dyDescent="0.2">
      <c r="A18" s="9"/>
      <c r="B18" s="32"/>
      <c r="C18" s="39"/>
      <c r="D18" s="9"/>
      <c r="E18" s="9"/>
      <c r="F18" s="32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s="90" customFormat="1" x14ac:dyDescent="0.2">
      <c r="A19" s="88"/>
      <c r="B19" s="88"/>
      <c r="C19" s="89" t="s">
        <v>386</v>
      </c>
      <c r="D19" s="88" t="s">
        <v>517</v>
      </c>
      <c r="E19" s="88">
        <v>0</v>
      </c>
      <c r="F19" s="88">
        <v>2</v>
      </c>
      <c r="G19" s="88">
        <v>4</v>
      </c>
      <c r="H19" s="88">
        <v>0</v>
      </c>
      <c r="I19" s="88">
        <v>0</v>
      </c>
      <c r="J19" s="88">
        <v>0</v>
      </c>
      <c r="K19" s="88">
        <v>0</v>
      </c>
      <c r="L19" s="88">
        <v>6</v>
      </c>
      <c r="M19" s="88"/>
      <c r="N19" s="88"/>
      <c r="O19" s="88"/>
      <c r="P19" s="88"/>
      <c r="Q19" s="88"/>
      <c r="R19" s="88">
        <f>SUM(E19:L19)</f>
        <v>12</v>
      </c>
      <c r="S19" s="88"/>
    </row>
    <row r="20" spans="1:19" x14ac:dyDescent="0.2">
      <c r="C20" s="11"/>
    </row>
    <row r="21" spans="1:19" s="27" customFormat="1" x14ac:dyDescent="0.2">
      <c r="A21" s="24">
        <v>1</v>
      </c>
      <c r="B21" s="24" t="s">
        <v>39</v>
      </c>
      <c r="C21" s="25" t="s">
        <v>259</v>
      </c>
      <c r="D21" s="24" t="s">
        <v>262</v>
      </c>
      <c r="E21" s="24"/>
      <c r="F21" s="24">
        <v>2</v>
      </c>
      <c r="G21" s="24">
        <v>3</v>
      </c>
      <c r="H21" s="24"/>
      <c r="I21" s="74"/>
      <c r="J21" s="74"/>
      <c r="K21" s="74"/>
      <c r="L21" s="74">
        <v>5</v>
      </c>
      <c r="M21" s="24">
        <f>SUM(E21:L21)</f>
        <v>10</v>
      </c>
      <c r="N21" s="24">
        <v>9</v>
      </c>
      <c r="O21" s="24"/>
      <c r="P21" s="24"/>
      <c r="Q21" s="24"/>
      <c r="R21" s="63"/>
      <c r="S21" s="24">
        <v>6</v>
      </c>
    </row>
    <row r="22" spans="1:19" s="68" customFormat="1" x14ac:dyDescent="0.2">
      <c r="A22" s="63">
        <v>1</v>
      </c>
      <c r="B22" s="63" t="s">
        <v>40</v>
      </c>
      <c r="C22" s="35" t="s">
        <v>387</v>
      </c>
      <c r="D22" s="63" t="s">
        <v>384</v>
      </c>
      <c r="E22" s="63"/>
      <c r="F22" s="63"/>
      <c r="G22" s="63">
        <v>4</v>
      </c>
      <c r="H22" s="63"/>
      <c r="I22" s="77"/>
      <c r="J22" s="77"/>
      <c r="K22" s="77"/>
      <c r="L22" s="77"/>
      <c r="M22" s="63">
        <f>SUM(E22:L22)</f>
        <v>4</v>
      </c>
      <c r="N22" s="63">
        <v>4</v>
      </c>
      <c r="O22" s="63"/>
      <c r="P22" s="63"/>
      <c r="Q22" s="63"/>
      <c r="R22" s="63"/>
      <c r="S22" s="63">
        <v>3</v>
      </c>
    </row>
    <row r="23" spans="1:19" x14ac:dyDescent="0.2">
      <c r="A23" s="1">
        <v>1</v>
      </c>
      <c r="B23" s="1" t="s">
        <v>41</v>
      </c>
      <c r="C23" s="2" t="s">
        <v>388</v>
      </c>
      <c r="D23" s="1" t="s">
        <v>389</v>
      </c>
      <c r="G23" s="1">
        <v>2</v>
      </c>
      <c r="M23" s="1">
        <f>SUM(E23:L23)</f>
        <v>2</v>
      </c>
      <c r="N23" s="1">
        <v>2</v>
      </c>
      <c r="O23" s="23" t="s">
        <v>460</v>
      </c>
      <c r="P23" s="1" t="s">
        <v>177</v>
      </c>
      <c r="R23" s="63"/>
      <c r="S23" s="1">
        <v>1</v>
      </c>
    </row>
    <row r="24" spans="1:19" x14ac:dyDescent="0.2">
      <c r="A24" s="1">
        <v>1</v>
      </c>
      <c r="B24" s="1" t="s">
        <v>42</v>
      </c>
      <c r="C24" s="2" t="s">
        <v>238</v>
      </c>
      <c r="D24" s="1" t="s">
        <v>232</v>
      </c>
      <c r="F24" s="1">
        <v>1</v>
      </c>
      <c r="G24" s="1">
        <v>1</v>
      </c>
      <c r="M24" s="1">
        <f>SUM(E24:L24)</f>
        <v>2</v>
      </c>
      <c r="N24" s="1">
        <v>2</v>
      </c>
      <c r="R24" s="63"/>
      <c r="S24" s="1">
        <v>0</v>
      </c>
    </row>
    <row r="27" spans="1:19" s="90" customFormat="1" x14ac:dyDescent="0.2">
      <c r="A27" s="88"/>
      <c r="B27" s="88"/>
      <c r="C27" s="89" t="s">
        <v>85</v>
      </c>
      <c r="D27" s="88" t="s">
        <v>517</v>
      </c>
      <c r="E27" s="88">
        <v>0</v>
      </c>
      <c r="F27" s="88">
        <v>2</v>
      </c>
      <c r="G27" s="88">
        <v>4</v>
      </c>
      <c r="H27" s="88">
        <v>4</v>
      </c>
      <c r="I27" s="88">
        <v>4</v>
      </c>
      <c r="J27" s="88">
        <v>4</v>
      </c>
      <c r="K27" s="88">
        <v>0</v>
      </c>
      <c r="L27" s="88">
        <v>6</v>
      </c>
      <c r="M27" s="88"/>
      <c r="N27" s="88"/>
      <c r="O27" s="88"/>
      <c r="P27" s="88"/>
      <c r="Q27" s="88"/>
      <c r="R27" s="88">
        <f>SUM(E27:L27)</f>
        <v>24</v>
      </c>
      <c r="S27" s="88"/>
    </row>
    <row r="28" spans="1:19" x14ac:dyDescent="0.2">
      <c r="C28" s="11"/>
    </row>
    <row r="29" spans="1:19" s="27" customFormat="1" x14ac:dyDescent="0.2">
      <c r="A29" s="24">
        <v>1</v>
      </c>
      <c r="B29" s="24" t="s">
        <v>39</v>
      </c>
      <c r="C29" s="25" t="s">
        <v>86</v>
      </c>
      <c r="D29" s="24" t="s">
        <v>34</v>
      </c>
      <c r="E29" s="24"/>
      <c r="F29" s="24">
        <v>2</v>
      </c>
      <c r="G29" s="24">
        <v>3</v>
      </c>
      <c r="H29" s="24">
        <v>3</v>
      </c>
      <c r="I29" s="74">
        <v>4</v>
      </c>
      <c r="J29" s="74">
        <v>4</v>
      </c>
      <c r="K29" s="74"/>
      <c r="L29" s="74"/>
      <c r="M29" s="24">
        <f>SUM(E29:L29)</f>
        <v>16</v>
      </c>
      <c r="N29" s="24">
        <v>14</v>
      </c>
      <c r="O29" s="26" t="s">
        <v>196</v>
      </c>
      <c r="P29" s="24" t="s">
        <v>174</v>
      </c>
      <c r="Q29" s="25" t="s">
        <v>576</v>
      </c>
      <c r="R29" s="24"/>
      <c r="S29" s="24">
        <v>12</v>
      </c>
    </row>
    <row r="30" spans="1:19" s="68" customFormat="1" x14ac:dyDescent="0.2">
      <c r="A30" s="63">
        <v>1</v>
      </c>
      <c r="B30" s="63" t="s">
        <v>40</v>
      </c>
      <c r="C30" s="35" t="s">
        <v>402</v>
      </c>
      <c r="D30" s="63" t="s">
        <v>403</v>
      </c>
      <c r="E30" s="63"/>
      <c r="F30" s="63"/>
      <c r="G30" s="63">
        <v>4</v>
      </c>
      <c r="H30" s="63"/>
      <c r="I30" s="77"/>
      <c r="J30" s="77"/>
      <c r="K30" s="77"/>
      <c r="L30" s="77">
        <v>6</v>
      </c>
      <c r="M30" s="63">
        <f>SUM(E30:L30)</f>
        <v>10</v>
      </c>
      <c r="N30" s="63">
        <v>10</v>
      </c>
      <c r="O30" s="86" t="s">
        <v>459</v>
      </c>
      <c r="P30" s="63" t="s">
        <v>173</v>
      </c>
      <c r="Q30" s="63"/>
      <c r="R30" s="63"/>
      <c r="S30" s="63">
        <v>7</v>
      </c>
    </row>
    <row r="31" spans="1:19" s="19" customFormat="1" x14ac:dyDescent="0.2">
      <c r="A31" s="17">
        <v>1</v>
      </c>
      <c r="B31" s="17" t="s">
        <v>41</v>
      </c>
      <c r="C31" s="18" t="s">
        <v>33</v>
      </c>
      <c r="D31" s="17" t="s">
        <v>34</v>
      </c>
      <c r="E31" s="17"/>
      <c r="F31" s="17">
        <v>1</v>
      </c>
      <c r="G31" s="17">
        <v>1</v>
      </c>
      <c r="H31" s="17">
        <v>4</v>
      </c>
      <c r="I31" s="76">
        <v>3</v>
      </c>
      <c r="J31" s="76">
        <v>1</v>
      </c>
      <c r="K31" s="76"/>
      <c r="L31" s="76"/>
      <c r="M31" s="17">
        <f>SUM(E31:L31)</f>
        <v>10</v>
      </c>
      <c r="N31" s="17">
        <v>9</v>
      </c>
      <c r="O31" s="29" t="s">
        <v>197</v>
      </c>
      <c r="P31" s="17" t="s">
        <v>173</v>
      </c>
      <c r="Q31" s="17"/>
      <c r="R31" s="17"/>
      <c r="S31" s="17">
        <v>5</v>
      </c>
    </row>
    <row r="32" spans="1:19" s="22" customFormat="1" x14ac:dyDescent="0.2">
      <c r="A32" s="17">
        <v>1</v>
      </c>
      <c r="B32" s="17" t="s">
        <v>42</v>
      </c>
      <c r="C32" s="18" t="s">
        <v>404</v>
      </c>
      <c r="D32" s="17" t="s">
        <v>257</v>
      </c>
      <c r="E32" s="20"/>
      <c r="F32" s="20"/>
      <c r="G32" s="17">
        <v>2</v>
      </c>
      <c r="H32" s="20"/>
      <c r="I32" s="75"/>
      <c r="J32" s="75"/>
      <c r="K32" s="75"/>
      <c r="L32" s="75"/>
      <c r="M32" s="17">
        <f>SUM(E32:L32)</f>
        <v>2</v>
      </c>
      <c r="N32" s="17">
        <v>2</v>
      </c>
      <c r="O32" s="28"/>
      <c r="P32" s="20"/>
      <c r="Q32" s="20"/>
      <c r="R32" s="63"/>
      <c r="S32" s="17">
        <v>1</v>
      </c>
    </row>
    <row r="33" spans="1:19" s="22" customFormat="1" x14ac:dyDescent="0.2">
      <c r="A33" s="17"/>
      <c r="B33" s="17"/>
      <c r="C33" s="18"/>
      <c r="D33" s="17"/>
      <c r="E33" s="20"/>
      <c r="F33" s="20"/>
      <c r="G33" s="17"/>
      <c r="H33" s="20"/>
      <c r="I33" s="75"/>
      <c r="J33" s="75"/>
      <c r="K33" s="75"/>
      <c r="L33" s="75"/>
      <c r="M33" s="17"/>
      <c r="N33" s="20"/>
      <c r="O33" s="28"/>
      <c r="P33" s="20"/>
      <c r="Q33" s="20"/>
      <c r="R33" s="63"/>
      <c r="S33" s="20"/>
    </row>
    <row r="34" spans="1:19" s="22" customFormat="1" x14ac:dyDescent="0.2">
      <c r="A34" s="17"/>
      <c r="B34" s="17"/>
      <c r="C34" s="18"/>
      <c r="D34" s="17"/>
      <c r="E34" s="20"/>
      <c r="F34" s="20"/>
      <c r="G34" s="17"/>
      <c r="H34" s="20"/>
      <c r="I34" s="75"/>
      <c r="J34" s="75"/>
      <c r="K34" s="75"/>
      <c r="L34" s="75"/>
      <c r="M34" s="17"/>
      <c r="N34" s="20"/>
      <c r="O34" s="28"/>
      <c r="P34" s="20"/>
      <c r="Q34" s="20"/>
      <c r="R34" s="63"/>
      <c r="S34" s="20"/>
    </row>
    <row r="35" spans="1:19" s="22" customFormat="1" x14ac:dyDescent="0.2">
      <c r="A35" s="17"/>
      <c r="B35" s="17"/>
      <c r="C35" s="18"/>
      <c r="D35" s="17"/>
      <c r="E35" s="20"/>
      <c r="F35" s="20"/>
      <c r="G35" s="17"/>
      <c r="H35" s="20"/>
      <c r="I35" s="75"/>
      <c r="J35" s="75"/>
      <c r="K35" s="75"/>
      <c r="L35" s="75"/>
      <c r="M35" s="17"/>
      <c r="N35" s="20"/>
      <c r="O35" s="28"/>
      <c r="P35" s="20"/>
      <c r="Q35" s="20"/>
      <c r="R35" s="63"/>
      <c r="S35" s="20"/>
    </row>
    <row r="36" spans="1:19" s="22" customFormat="1" x14ac:dyDescent="0.2">
      <c r="A36" s="17"/>
      <c r="B36" s="17"/>
      <c r="C36" s="18"/>
      <c r="D36" s="17"/>
      <c r="E36" s="20"/>
      <c r="F36" s="20"/>
      <c r="G36" s="17"/>
      <c r="H36" s="20"/>
      <c r="I36" s="75"/>
      <c r="J36" s="75"/>
      <c r="K36" s="75"/>
      <c r="L36" s="75"/>
      <c r="M36" s="17"/>
      <c r="N36" s="20"/>
      <c r="O36" s="28"/>
      <c r="P36" s="20"/>
      <c r="Q36" s="20"/>
      <c r="R36" s="20"/>
      <c r="S36" s="20"/>
    </row>
    <row r="37" spans="1:19" s="90" customFormat="1" x14ac:dyDescent="0.2">
      <c r="A37" s="88"/>
      <c r="B37" s="88"/>
      <c r="C37" s="89" t="s">
        <v>88</v>
      </c>
      <c r="D37" s="88" t="s">
        <v>517</v>
      </c>
      <c r="E37" s="88">
        <v>1</v>
      </c>
      <c r="F37" s="88">
        <v>4</v>
      </c>
      <c r="G37" s="88">
        <v>7</v>
      </c>
      <c r="H37" s="88">
        <v>2</v>
      </c>
      <c r="I37" s="88">
        <v>4</v>
      </c>
      <c r="J37" s="88">
        <v>4</v>
      </c>
      <c r="K37" s="88">
        <v>0</v>
      </c>
      <c r="L37" s="88">
        <v>6</v>
      </c>
      <c r="M37" s="88"/>
      <c r="N37" s="88"/>
      <c r="O37" s="88"/>
      <c r="P37" s="88"/>
      <c r="Q37" s="88"/>
      <c r="R37" s="88">
        <f>SUM(E37:L37)</f>
        <v>28</v>
      </c>
      <c r="S37" s="88"/>
    </row>
    <row r="38" spans="1:19" x14ac:dyDescent="0.2">
      <c r="C38" s="11"/>
    </row>
    <row r="39" spans="1:19" s="27" customFormat="1" x14ac:dyDescent="0.2">
      <c r="A39" s="24">
        <v>1</v>
      </c>
      <c r="B39" s="24" t="s">
        <v>39</v>
      </c>
      <c r="C39" s="25" t="s">
        <v>255</v>
      </c>
      <c r="D39" s="24" t="s">
        <v>405</v>
      </c>
      <c r="E39" s="24"/>
      <c r="F39" s="24">
        <v>4</v>
      </c>
      <c r="G39" s="24">
        <v>6</v>
      </c>
      <c r="H39" s="24"/>
      <c r="I39" s="74"/>
      <c r="J39" s="74"/>
      <c r="K39" s="74"/>
      <c r="L39" s="74"/>
      <c r="M39" s="24">
        <f t="shared" ref="M39:M44" si="1">SUM(E39:L39)</f>
        <v>10</v>
      </c>
      <c r="N39" s="24">
        <v>10</v>
      </c>
      <c r="O39" s="24"/>
      <c r="P39" s="24" t="s">
        <v>174</v>
      </c>
      <c r="Q39" s="24"/>
      <c r="R39" s="24"/>
      <c r="S39" s="24">
        <v>9</v>
      </c>
    </row>
    <row r="40" spans="1:19" s="68" customFormat="1" x14ac:dyDescent="0.2">
      <c r="A40" s="63">
        <v>1</v>
      </c>
      <c r="B40" s="63" t="s">
        <v>40</v>
      </c>
      <c r="C40" s="35" t="s">
        <v>25</v>
      </c>
      <c r="D40" s="63" t="s">
        <v>45</v>
      </c>
      <c r="E40" s="63">
        <v>1</v>
      </c>
      <c r="F40" s="63"/>
      <c r="G40" s="63">
        <v>1</v>
      </c>
      <c r="H40" s="63">
        <v>1</v>
      </c>
      <c r="I40" s="77">
        <v>2</v>
      </c>
      <c r="J40" s="77">
        <v>3</v>
      </c>
      <c r="K40" s="77"/>
      <c r="L40" s="77">
        <v>2</v>
      </c>
      <c r="M40" s="63">
        <f>SUM(E40:L40)</f>
        <v>10</v>
      </c>
      <c r="N40" s="63">
        <v>8</v>
      </c>
      <c r="O40" s="63"/>
      <c r="P40" s="63" t="s">
        <v>174</v>
      </c>
      <c r="Q40" s="63"/>
      <c r="R40" s="63"/>
      <c r="S40" s="63">
        <v>6</v>
      </c>
    </row>
    <row r="41" spans="1:19" x14ac:dyDescent="0.2">
      <c r="A41" s="1">
        <v>1</v>
      </c>
      <c r="B41" s="1" t="s">
        <v>41</v>
      </c>
      <c r="C41" s="2" t="s">
        <v>223</v>
      </c>
      <c r="D41" s="1" t="s">
        <v>406</v>
      </c>
      <c r="F41" s="1">
        <v>1</v>
      </c>
      <c r="G41" s="1">
        <v>3</v>
      </c>
      <c r="L41" s="9">
        <v>4</v>
      </c>
      <c r="M41" s="1">
        <f>SUM(E41:L41)</f>
        <v>8</v>
      </c>
      <c r="N41" s="1">
        <v>8</v>
      </c>
      <c r="P41" s="1" t="s">
        <v>174</v>
      </c>
      <c r="R41" s="63"/>
      <c r="S41" s="1">
        <v>6</v>
      </c>
    </row>
    <row r="42" spans="1:19" s="19" customFormat="1" x14ac:dyDescent="0.2">
      <c r="A42" s="17">
        <v>1</v>
      </c>
      <c r="B42" s="17" t="s">
        <v>42</v>
      </c>
      <c r="C42" s="18" t="s">
        <v>224</v>
      </c>
      <c r="D42" s="17" t="s">
        <v>231</v>
      </c>
      <c r="E42" s="17"/>
      <c r="F42" s="17">
        <v>3</v>
      </c>
      <c r="G42" s="17">
        <v>5</v>
      </c>
      <c r="H42" s="17"/>
      <c r="I42" s="76"/>
      <c r="J42" s="76"/>
      <c r="K42" s="76"/>
      <c r="L42" s="76"/>
      <c r="M42" s="17">
        <f t="shared" si="1"/>
        <v>8</v>
      </c>
      <c r="N42" s="17">
        <v>8</v>
      </c>
      <c r="O42" s="17"/>
      <c r="P42" s="17" t="s">
        <v>174</v>
      </c>
      <c r="Q42" s="17"/>
      <c r="R42" s="17"/>
      <c r="S42" s="17">
        <v>7</v>
      </c>
    </row>
    <row r="43" spans="1:19" x14ac:dyDescent="0.2">
      <c r="A43" s="1">
        <v>1</v>
      </c>
      <c r="B43" s="1" t="s">
        <v>43</v>
      </c>
      <c r="C43" s="2" t="s">
        <v>95</v>
      </c>
      <c r="D43" s="1" t="s">
        <v>96</v>
      </c>
      <c r="G43" s="1">
        <v>4</v>
      </c>
      <c r="H43" s="1">
        <v>2</v>
      </c>
      <c r="I43" s="9">
        <v>1</v>
      </c>
      <c r="M43" s="1">
        <f>SUM(E43:L43)</f>
        <v>7</v>
      </c>
      <c r="N43" s="1">
        <v>7</v>
      </c>
      <c r="P43" s="1" t="s">
        <v>174</v>
      </c>
      <c r="S43" s="1">
        <v>5</v>
      </c>
    </row>
    <row r="44" spans="1:19" x14ac:dyDescent="0.2">
      <c r="A44" s="1">
        <v>1</v>
      </c>
      <c r="B44" s="1" t="s">
        <v>44</v>
      </c>
      <c r="C44" s="2" t="s">
        <v>30</v>
      </c>
      <c r="D44" s="1" t="s">
        <v>96</v>
      </c>
      <c r="G44" s="1">
        <v>2</v>
      </c>
      <c r="J44" s="9">
        <v>2</v>
      </c>
      <c r="L44" s="9">
        <v>3</v>
      </c>
      <c r="M44" s="1">
        <f t="shared" si="1"/>
        <v>7</v>
      </c>
      <c r="N44" s="1">
        <v>7</v>
      </c>
      <c r="P44" s="1" t="s">
        <v>174</v>
      </c>
      <c r="S44" s="1">
        <v>4</v>
      </c>
    </row>
    <row r="45" spans="1:19" x14ac:dyDescent="0.2">
      <c r="A45" s="1">
        <v>1</v>
      </c>
      <c r="C45" s="2" t="s">
        <v>87</v>
      </c>
      <c r="D45" s="1" t="s">
        <v>91</v>
      </c>
      <c r="F45" s="1">
        <v>2</v>
      </c>
      <c r="M45" s="1">
        <v>2</v>
      </c>
      <c r="N45" s="1">
        <v>2</v>
      </c>
      <c r="P45" s="1" t="s">
        <v>174</v>
      </c>
      <c r="R45" s="63"/>
      <c r="S45" s="1">
        <v>1</v>
      </c>
    </row>
    <row r="46" spans="1:19" x14ac:dyDescent="0.2">
      <c r="R46" s="63"/>
    </row>
    <row r="47" spans="1:19" x14ac:dyDescent="0.2">
      <c r="R47" s="63"/>
    </row>
    <row r="48" spans="1:19" x14ac:dyDescent="0.2">
      <c r="R48" s="63"/>
    </row>
    <row r="49" spans="1:19" x14ac:dyDescent="0.2">
      <c r="R49" s="63"/>
    </row>
    <row r="50" spans="1:19" x14ac:dyDescent="0.2">
      <c r="R50" s="63"/>
    </row>
    <row r="52" spans="1:19" s="53" customFormat="1" ht="12.75" x14ac:dyDescent="0.2">
      <c r="A52" s="51"/>
      <c r="B52" s="51"/>
      <c r="C52" s="52" t="s">
        <v>339</v>
      </c>
      <c r="D52" s="51"/>
      <c r="E52" s="51"/>
      <c r="F52" s="51" t="s">
        <v>591</v>
      </c>
      <c r="G52" s="51" t="s">
        <v>591</v>
      </c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</row>
    <row r="53" spans="1:19" s="90" customFormat="1" x14ac:dyDescent="0.2">
      <c r="A53" s="88"/>
      <c r="B53" s="88"/>
      <c r="C53" s="89" t="s">
        <v>133</v>
      </c>
      <c r="D53" s="88" t="s">
        <v>517</v>
      </c>
      <c r="E53" s="88">
        <v>2</v>
      </c>
      <c r="F53" s="88">
        <v>12</v>
      </c>
      <c r="G53" s="88">
        <v>12</v>
      </c>
      <c r="H53" s="88">
        <v>6</v>
      </c>
      <c r="I53" s="88">
        <v>8</v>
      </c>
      <c r="J53" s="88">
        <v>4</v>
      </c>
      <c r="K53" s="88">
        <v>0</v>
      </c>
      <c r="L53" s="88">
        <v>6</v>
      </c>
      <c r="M53" s="88"/>
      <c r="N53" s="88"/>
      <c r="O53" s="88"/>
      <c r="P53" s="88"/>
      <c r="Q53" s="88"/>
      <c r="R53" s="88">
        <f>SUM(E53:L53)</f>
        <v>50</v>
      </c>
      <c r="S53" s="88"/>
    </row>
    <row r="54" spans="1:19" s="72" customFormat="1" x14ac:dyDescent="0.2">
      <c r="A54" s="70">
        <v>1</v>
      </c>
      <c r="B54" s="70" t="s">
        <v>39</v>
      </c>
      <c r="C54" s="71" t="s">
        <v>380</v>
      </c>
      <c r="D54" s="70" t="s">
        <v>34</v>
      </c>
      <c r="E54" s="70"/>
      <c r="F54" s="70">
        <v>5</v>
      </c>
      <c r="G54" s="70">
        <v>3</v>
      </c>
      <c r="H54" s="70">
        <v>6</v>
      </c>
      <c r="I54" s="79">
        <v>4</v>
      </c>
      <c r="J54" s="79"/>
      <c r="K54" s="79"/>
      <c r="L54" s="79"/>
      <c r="M54" s="70">
        <f>SUM(E54:L54)</f>
        <v>18</v>
      </c>
      <c r="N54" s="70">
        <v>18</v>
      </c>
      <c r="O54" s="87" t="s">
        <v>199</v>
      </c>
      <c r="P54" s="70" t="s">
        <v>183</v>
      </c>
      <c r="Q54" s="70"/>
      <c r="R54" s="70"/>
      <c r="S54" s="70">
        <v>28</v>
      </c>
    </row>
    <row r="55" spans="1:19" s="68" customFormat="1" x14ac:dyDescent="0.2">
      <c r="A55" s="63">
        <v>1</v>
      </c>
      <c r="B55" s="63" t="s">
        <v>40</v>
      </c>
      <c r="C55" s="35" t="s">
        <v>118</v>
      </c>
      <c r="D55" s="63" t="s">
        <v>117</v>
      </c>
      <c r="E55" s="63"/>
      <c r="F55" s="63"/>
      <c r="G55" s="63"/>
      <c r="H55" s="63">
        <v>3</v>
      </c>
      <c r="I55" s="77">
        <v>6</v>
      </c>
      <c r="J55" s="77">
        <v>3</v>
      </c>
      <c r="K55" s="77"/>
      <c r="L55" s="77">
        <v>5</v>
      </c>
      <c r="M55" s="63">
        <f t="shared" ref="M55:M63" si="2">SUM(E55:L55)</f>
        <v>17</v>
      </c>
      <c r="N55" s="63">
        <v>17</v>
      </c>
      <c r="O55" s="63"/>
      <c r="P55" s="63"/>
      <c r="Q55" s="63"/>
      <c r="R55" s="63"/>
      <c r="S55" s="63">
        <v>14</v>
      </c>
    </row>
    <row r="56" spans="1:19" x14ac:dyDescent="0.2">
      <c r="A56" s="1">
        <v>1</v>
      </c>
      <c r="B56" s="1" t="s">
        <v>41</v>
      </c>
      <c r="C56" s="2" t="s">
        <v>136</v>
      </c>
      <c r="D56" s="1" t="s">
        <v>34</v>
      </c>
      <c r="H56" s="1">
        <v>5</v>
      </c>
      <c r="I56" s="9">
        <v>3</v>
      </c>
      <c r="J56" s="9">
        <v>4</v>
      </c>
      <c r="M56" s="1">
        <f t="shared" si="2"/>
        <v>12</v>
      </c>
      <c r="N56" s="1">
        <v>12</v>
      </c>
      <c r="O56" s="23" t="s">
        <v>182</v>
      </c>
      <c r="P56" s="1" t="s">
        <v>183</v>
      </c>
      <c r="S56" s="1">
        <v>11</v>
      </c>
    </row>
    <row r="57" spans="1:19" x14ac:dyDescent="0.2">
      <c r="A57" s="1">
        <v>1</v>
      </c>
      <c r="B57" s="1" t="s">
        <v>42</v>
      </c>
      <c r="C57" s="2" t="s">
        <v>371</v>
      </c>
      <c r="D57" s="1" t="s">
        <v>262</v>
      </c>
      <c r="F57" s="1">
        <v>4</v>
      </c>
      <c r="G57" s="1">
        <v>5</v>
      </c>
      <c r="L57" s="9">
        <v>3</v>
      </c>
      <c r="M57" s="1">
        <f>SUM(E57:L57)</f>
        <v>12</v>
      </c>
      <c r="N57" s="1">
        <v>12</v>
      </c>
      <c r="R57" s="63"/>
    </row>
    <row r="58" spans="1:19" x14ac:dyDescent="0.2">
      <c r="A58" s="1">
        <v>1</v>
      </c>
      <c r="B58" s="1" t="s">
        <v>43</v>
      </c>
      <c r="C58" s="2" t="s">
        <v>379</v>
      </c>
      <c r="D58" s="1" t="s">
        <v>231</v>
      </c>
      <c r="F58" s="1">
        <v>6</v>
      </c>
      <c r="G58" s="1">
        <v>5</v>
      </c>
      <c r="M58" s="1">
        <f>SUM(E58:L58)</f>
        <v>11</v>
      </c>
      <c r="N58" s="1">
        <v>11</v>
      </c>
      <c r="R58" s="63"/>
    </row>
    <row r="59" spans="1:19" x14ac:dyDescent="0.2">
      <c r="A59" s="1">
        <v>1</v>
      </c>
      <c r="B59" s="1" t="s">
        <v>44</v>
      </c>
      <c r="C59" s="2" t="s">
        <v>56</v>
      </c>
      <c r="D59" s="1" t="s">
        <v>34</v>
      </c>
      <c r="H59" s="1">
        <v>4</v>
      </c>
      <c r="I59" s="9">
        <v>5</v>
      </c>
      <c r="J59" s="9">
        <v>2</v>
      </c>
      <c r="M59" s="1">
        <f t="shared" si="2"/>
        <v>11</v>
      </c>
      <c r="N59" s="1">
        <v>11</v>
      </c>
      <c r="O59" s="23" t="s">
        <v>200</v>
      </c>
      <c r="P59" s="1" t="s">
        <v>183</v>
      </c>
    </row>
    <row r="60" spans="1:19" x14ac:dyDescent="0.2">
      <c r="A60" s="1">
        <v>1</v>
      </c>
      <c r="C60" s="2" t="s">
        <v>370</v>
      </c>
      <c r="D60" s="1" t="s">
        <v>372</v>
      </c>
      <c r="F60" s="1">
        <v>5</v>
      </c>
      <c r="G60" s="1">
        <v>6</v>
      </c>
      <c r="M60" s="1">
        <f>SUM(E60:L60)</f>
        <v>11</v>
      </c>
      <c r="N60" s="1">
        <v>11</v>
      </c>
      <c r="R60" s="63"/>
    </row>
    <row r="61" spans="1:19" x14ac:dyDescent="0.2">
      <c r="A61" s="1">
        <v>1</v>
      </c>
      <c r="C61" s="2" t="s">
        <v>378</v>
      </c>
      <c r="D61" s="1" t="s">
        <v>256</v>
      </c>
      <c r="F61" s="1">
        <v>4</v>
      </c>
      <c r="G61" s="1">
        <v>6</v>
      </c>
      <c r="M61" s="1">
        <f>SUM(E61:L61)</f>
        <v>10</v>
      </c>
      <c r="N61" s="1">
        <v>10</v>
      </c>
      <c r="R61" s="63"/>
    </row>
    <row r="62" spans="1:19" x14ac:dyDescent="0.2">
      <c r="A62" s="1">
        <v>1</v>
      </c>
      <c r="C62" s="2" t="s">
        <v>263</v>
      </c>
      <c r="D62" s="1" t="s">
        <v>207</v>
      </c>
      <c r="F62" s="1">
        <v>3</v>
      </c>
      <c r="G62" s="1">
        <v>1</v>
      </c>
      <c r="L62" s="9">
        <v>4</v>
      </c>
      <c r="M62" s="1">
        <f>SUM(E62:L62)</f>
        <v>8</v>
      </c>
      <c r="N62" s="1">
        <v>8</v>
      </c>
      <c r="R62" s="63"/>
    </row>
    <row r="63" spans="1:19" x14ac:dyDescent="0.2">
      <c r="A63" s="1">
        <v>1</v>
      </c>
      <c r="C63" s="2" t="s">
        <v>21</v>
      </c>
      <c r="D63" s="1" t="s">
        <v>22</v>
      </c>
      <c r="L63" s="9">
        <v>6</v>
      </c>
      <c r="M63" s="1">
        <f t="shared" si="2"/>
        <v>6</v>
      </c>
      <c r="N63" s="1">
        <v>6</v>
      </c>
      <c r="O63" s="23" t="s">
        <v>184</v>
      </c>
      <c r="P63" s="1" t="s">
        <v>183</v>
      </c>
    </row>
    <row r="64" spans="1:19" x14ac:dyDescent="0.2">
      <c r="A64" s="1">
        <v>1</v>
      </c>
      <c r="C64" s="2" t="s">
        <v>83</v>
      </c>
      <c r="D64" s="1" t="s">
        <v>22</v>
      </c>
      <c r="F64" s="1">
        <v>2</v>
      </c>
      <c r="G64" s="1">
        <v>4</v>
      </c>
      <c r="M64" s="1">
        <f t="shared" ref="M64:M69" si="3">SUM(E64:L64)</f>
        <v>6</v>
      </c>
      <c r="N64" s="1">
        <v>6</v>
      </c>
      <c r="O64" s="23" t="s">
        <v>182</v>
      </c>
      <c r="P64" s="1" t="s">
        <v>183</v>
      </c>
    </row>
    <row r="65" spans="1:19" x14ac:dyDescent="0.2">
      <c r="A65" s="1">
        <v>1</v>
      </c>
      <c r="C65" s="2" t="s">
        <v>46</v>
      </c>
      <c r="D65" s="1" t="s">
        <v>20</v>
      </c>
      <c r="E65" s="1">
        <v>2</v>
      </c>
      <c r="H65" s="1">
        <v>1</v>
      </c>
      <c r="I65" s="9">
        <v>1</v>
      </c>
      <c r="J65" s="9">
        <v>1</v>
      </c>
      <c r="M65" s="1">
        <f t="shared" si="3"/>
        <v>5</v>
      </c>
      <c r="N65" s="1">
        <v>5</v>
      </c>
    </row>
    <row r="66" spans="1:19" x14ac:dyDescent="0.2">
      <c r="A66" s="1">
        <v>1</v>
      </c>
      <c r="C66" s="2" t="s">
        <v>48</v>
      </c>
      <c r="D66" s="1" t="s">
        <v>20</v>
      </c>
      <c r="E66" s="1">
        <v>1</v>
      </c>
      <c r="H66" s="1">
        <v>2</v>
      </c>
      <c r="I66" s="9">
        <v>2</v>
      </c>
      <c r="M66" s="1">
        <f t="shared" si="3"/>
        <v>5</v>
      </c>
      <c r="N66" s="1">
        <v>5</v>
      </c>
      <c r="R66" s="63"/>
    </row>
    <row r="67" spans="1:19" x14ac:dyDescent="0.2">
      <c r="A67" s="1">
        <v>1</v>
      </c>
      <c r="C67" s="2" t="s">
        <v>347</v>
      </c>
      <c r="D67" s="1" t="s">
        <v>207</v>
      </c>
      <c r="F67" s="1">
        <v>3</v>
      </c>
      <c r="G67" s="1">
        <v>2</v>
      </c>
      <c r="M67" s="1">
        <f t="shared" si="3"/>
        <v>5</v>
      </c>
      <c r="N67" s="1">
        <v>5</v>
      </c>
      <c r="R67" s="63"/>
    </row>
    <row r="68" spans="1:19" x14ac:dyDescent="0.2">
      <c r="A68" s="1">
        <v>1</v>
      </c>
      <c r="C68" s="2" t="s">
        <v>261</v>
      </c>
      <c r="D68" s="1" t="s">
        <v>209</v>
      </c>
      <c r="F68" s="1">
        <v>1</v>
      </c>
      <c r="G68" s="1">
        <v>3</v>
      </c>
      <c r="M68" s="1">
        <f t="shared" si="3"/>
        <v>4</v>
      </c>
      <c r="N68" s="1">
        <v>4</v>
      </c>
      <c r="R68" s="63"/>
    </row>
    <row r="69" spans="1:19" x14ac:dyDescent="0.2">
      <c r="A69" s="1">
        <v>1</v>
      </c>
      <c r="C69" s="2" t="s">
        <v>375</v>
      </c>
      <c r="D69" s="1" t="s">
        <v>209</v>
      </c>
      <c r="F69" s="1">
        <v>2</v>
      </c>
      <c r="G69" s="1">
        <v>2</v>
      </c>
      <c r="M69" s="1">
        <f t="shared" si="3"/>
        <v>4</v>
      </c>
      <c r="N69" s="1">
        <v>4</v>
      </c>
      <c r="R69" s="63"/>
    </row>
    <row r="70" spans="1:19" x14ac:dyDescent="0.2">
      <c r="A70" s="1">
        <v>1</v>
      </c>
      <c r="C70" s="2" t="s">
        <v>458</v>
      </c>
      <c r="D70" s="1" t="s">
        <v>262</v>
      </c>
      <c r="L70" s="9">
        <v>2</v>
      </c>
      <c r="M70" s="1">
        <f t="shared" ref="M70:M71" si="4">SUM(E70:L70)</f>
        <v>2</v>
      </c>
      <c r="N70" s="1">
        <v>2</v>
      </c>
      <c r="R70" s="63"/>
    </row>
    <row r="71" spans="1:19" x14ac:dyDescent="0.2">
      <c r="A71" s="1">
        <v>1</v>
      </c>
      <c r="C71" s="2" t="s">
        <v>381</v>
      </c>
      <c r="D71" s="1" t="s">
        <v>262</v>
      </c>
      <c r="G71" s="1">
        <v>1</v>
      </c>
      <c r="M71" s="1">
        <f t="shared" si="4"/>
        <v>1</v>
      </c>
      <c r="N71" s="1">
        <v>1</v>
      </c>
      <c r="R71" s="63"/>
    </row>
    <row r="72" spans="1:19" x14ac:dyDescent="0.2">
      <c r="R72" s="63"/>
    </row>
    <row r="73" spans="1:19" s="90" customFormat="1" x14ac:dyDescent="0.2">
      <c r="A73" s="88"/>
      <c r="B73" s="88"/>
      <c r="C73" s="89" t="s">
        <v>84</v>
      </c>
      <c r="D73" s="88" t="s">
        <v>517</v>
      </c>
      <c r="E73" s="88"/>
      <c r="F73" s="88">
        <v>8</v>
      </c>
      <c r="G73" s="88">
        <v>7</v>
      </c>
      <c r="H73" s="88">
        <v>9</v>
      </c>
      <c r="I73" s="88">
        <v>7</v>
      </c>
      <c r="J73" s="88">
        <v>10</v>
      </c>
      <c r="K73" s="88">
        <v>1</v>
      </c>
      <c r="L73" s="88">
        <v>4</v>
      </c>
      <c r="M73" s="88"/>
      <c r="N73" s="88"/>
      <c r="O73" s="88"/>
      <c r="P73" s="88"/>
      <c r="Q73" s="88"/>
      <c r="R73" s="88">
        <f>SUM(E73:L73)</f>
        <v>46</v>
      </c>
      <c r="S73" s="88"/>
    </row>
    <row r="74" spans="1:19" s="27" customFormat="1" x14ac:dyDescent="0.2">
      <c r="A74" s="24">
        <v>1</v>
      </c>
      <c r="B74" s="24" t="s">
        <v>39</v>
      </c>
      <c r="C74" s="25" t="s">
        <v>18</v>
      </c>
      <c r="D74" s="24" t="s">
        <v>17</v>
      </c>
      <c r="E74" s="24"/>
      <c r="F74" s="24">
        <v>4</v>
      </c>
      <c r="G74" s="24"/>
      <c r="H74" s="24">
        <v>4</v>
      </c>
      <c r="I74" s="74"/>
      <c r="J74" s="74">
        <v>3</v>
      </c>
      <c r="K74" s="74">
        <v>1</v>
      </c>
      <c r="L74" s="74">
        <v>4</v>
      </c>
      <c r="M74" s="24">
        <f t="shared" ref="M74:M82" si="5">SUM(E74:L74)</f>
        <v>16</v>
      </c>
      <c r="N74" s="24">
        <v>15</v>
      </c>
      <c r="O74" s="26" t="s">
        <v>167</v>
      </c>
      <c r="P74" s="24" t="s">
        <v>177</v>
      </c>
      <c r="Q74" s="24"/>
      <c r="R74" s="24"/>
      <c r="S74" s="24">
        <v>20</v>
      </c>
    </row>
    <row r="75" spans="1:19" s="68" customFormat="1" x14ac:dyDescent="0.2">
      <c r="A75" s="63">
        <v>1</v>
      </c>
      <c r="B75" s="63" t="s">
        <v>40</v>
      </c>
      <c r="C75" s="35" t="s">
        <v>391</v>
      </c>
      <c r="D75" s="63" t="s">
        <v>262</v>
      </c>
      <c r="E75" s="63"/>
      <c r="F75" s="63">
        <v>6</v>
      </c>
      <c r="G75" s="63">
        <v>5</v>
      </c>
      <c r="H75" s="63"/>
      <c r="I75" s="77"/>
      <c r="J75" s="77"/>
      <c r="K75" s="77"/>
      <c r="L75" s="77"/>
      <c r="M75" s="63">
        <f>SUM(E75:L75)</f>
        <v>11</v>
      </c>
      <c r="N75" s="63">
        <v>11</v>
      </c>
      <c r="O75" s="63" t="s">
        <v>479</v>
      </c>
      <c r="P75" s="63"/>
      <c r="Q75" s="63"/>
      <c r="R75" s="63"/>
      <c r="S75" s="63">
        <v>12</v>
      </c>
    </row>
    <row r="76" spans="1:19" s="68" customFormat="1" x14ac:dyDescent="0.2">
      <c r="A76" s="63">
        <v>1</v>
      </c>
      <c r="B76" s="63" t="s">
        <v>40</v>
      </c>
      <c r="C76" s="35" t="s">
        <v>390</v>
      </c>
      <c r="D76" s="63" t="s">
        <v>231</v>
      </c>
      <c r="E76" s="63"/>
      <c r="F76" s="63">
        <v>5</v>
      </c>
      <c r="G76" s="63">
        <v>6</v>
      </c>
      <c r="H76" s="63"/>
      <c r="I76" s="77"/>
      <c r="J76" s="77"/>
      <c r="K76" s="77"/>
      <c r="L76" s="77"/>
      <c r="M76" s="63">
        <f>SUM(E76:L76)</f>
        <v>11</v>
      </c>
      <c r="N76" s="63">
        <v>11</v>
      </c>
      <c r="O76" s="63" t="s">
        <v>479</v>
      </c>
      <c r="P76" s="63"/>
      <c r="Q76" s="63"/>
      <c r="R76" s="63"/>
      <c r="S76" s="63">
        <v>12</v>
      </c>
    </row>
    <row r="77" spans="1:19" s="19" customFormat="1" x14ac:dyDescent="0.2">
      <c r="A77" s="17">
        <v>1</v>
      </c>
      <c r="B77" s="17" t="s">
        <v>41</v>
      </c>
      <c r="C77" s="18" t="s">
        <v>51</v>
      </c>
      <c r="D77" s="17" t="s">
        <v>37</v>
      </c>
      <c r="E77" s="17"/>
      <c r="F77" s="17"/>
      <c r="G77" s="17"/>
      <c r="H77" s="17">
        <v>5</v>
      </c>
      <c r="I77" s="76">
        <v>4</v>
      </c>
      <c r="J77" s="76"/>
      <c r="K77" s="76">
        <v>1</v>
      </c>
      <c r="L77" s="76"/>
      <c r="M77" s="17">
        <f t="shared" si="5"/>
        <v>10</v>
      </c>
      <c r="N77" s="17">
        <v>10</v>
      </c>
      <c r="O77" s="29" t="s">
        <v>188</v>
      </c>
      <c r="P77" s="17" t="s">
        <v>168</v>
      </c>
      <c r="Q77" s="17"/>
      <c r="R77" s="17"/>
      <c r="S77" s="17"/>
    </row>
    <row r="78" spans="1:19" s="19" customFormat="1" x14ac:dyDescent="0.2">
      <c r="A78" s="17">
        <v>1</v>
      </c>
      <c r="B78" s="17" t="s">
        <v>42</v>
      </c>
      <c r="C78" s="18" t="s">
        <v>392</v>
      </c>
      <c r="D78" s="17" t="s">
        <v>396</v>
      </c>
      <c r="E78" s="17"/>
      <c r="F78" s="17">
        <v>2</v>
      </c>
      <c r="G78" s="17">
        <v>4</v>
      </c>
      <c r="H78" s="17"/>
      <c r="I78" s="76"/>
      <c r="J78" s="76"/>
      <c r="K78" s="76"/>
      <c r="L78" s="76"/>
      <c r="M78" s="17">
        <f t="shared" si="5"/>
        <v>6</v>
      </c>
      <c r="N78" s="17">
        <v>6</v>
      </c>
      <c r="O78" s="29"/>
      <c r="P78" s="17"/>
      <c r="Q78" s="17"/>
      <c r="R78" s="63"/>
      <c r="S78" s="17"/>
    </row>
    <row r="79" spans="1:19" s="19" customFormat="1" x14ac:dyDescent="0.2">
      <c r="A79" s="17">
        <v>1</v>
      </c>
      <c r="B79" s="17" t="s">
        <v>43</v>
      </c>
      <c r="C79" s="18" t="s">
        <v>394</v>
      </c>
      <c r="D79" s="17" t="s">
        <v>385</v>
      </c>
      <c r="E79" s="17"/>
      <c r="F79" s="17">
        <v>3</v>
      </c>
      <c r="G79" s="17">
        <v>2</v>
      </c>
      <c r="H79" s="17"/>
      <c r="I79" s="76"/>
      <c r="J79" s="76"/>
      <c r="K79" s="76"/>
      <c r="L79" s="76"/>
      <c r="M79" s="17">
        <f>SUM(E79:L79)</f>
        <v>5</v>
      </c>
      <c r="N79" s="17">
        <v>5</v>
      </c>
      <c r="O79" s="29"/>
      <c r="P79" s="17"/>
      <c r="Q79" s="17"/>
      <c r="R79" s="63"/>
      <c r="S79" s="17"/>
    </row>
    <row r="80" spans="1:19" s="19" customFormat="1" x14ac:dyDescent="0.2">
      <c r="A80" s="17">
        <v>1</v>
      </c>
      <c r="B80" s="17" t="s">
        <v>44</v>
      </c>
      <c r="C80" s="18" t="s">
        <v>393</v>
      </c>
      <c r="D80" s="17" t="s">
        <v>397</v>
      </c>
      <c r="E80" s="17"/>
      <c r="F80" s="17"/>
      <c r="G80" s="17">
        <v>3</v>
      </c>
      <c r="H80" s="17"/>
      <c r="I80" s="76"/>
      <c r="J80" s="76"/>
      <c r="K80" s="76"/>
      <c r="L80" s="76"/>
      <c r="M80" s="17">
        <f t="shared" si="5"/>
        <v>3</v>
      </c>
      <c r="N80" s="17">
        <v>3</v>
      </c>
      <c r="O80" s="23" t="s">
        <v>201</v>
      </c>
      <c r="P80" s="17" t="s">
        <v>173</v>
      </c>
      <c r="Q80" s="17"/>
      <c r="R80" s="17"/>
      <c r="S80" s="17"/>
    </row>
    <row r="81" spans="1:19" s="19" customFormat="1" x14ac:dyDescent="0.2">
      <c r="A81" s="17">
        <v>1</v>
      </c>
      <c r="B81" s="17"/>
      <c r="C81" s="18" t="s">
        <v>53</v>
      </c>
      <c r="D81" s="17" t="s">
        <v>122</v>
      </c>
      <c r="E81" s="17"/>
      <c r="F81" s="17"/>
      <c r="G81" s="17"/>
      <c r="H81" s="17">
        <v>3</v>
      </c>
      <c r="I81" s="76"/>
      <c r="J81" s="76"/>
      <c r="K81" s="76"/>
      <c r="L81" s="76"/>
      <c r="M81" s="17">
        <f t="shared" si="5"/>
        <v>3</v>
      </c>
      <c r="N81" s="17">
        <v>2</v>
      </c>
      <c r="O81" s="29" t="s">
        <v>176</v>
      </c>
      <c r="P81" s="17" t="s">
        <v>177</v>
      </c>
      <c r="Q81" s="17"/>
      <c r="R81" s="17"/>
      <c r="S81" s="17"/>
    </row>
    <row r="82" spans="1:19" s="19" customFormat="1" x14ac:dyDescent="0.2">
      <c r="A82" s="17">
        <v>1</v>
      </c>
      <c r="B82" s="17"/>
      <c r="C82" s="18" t="s">
        <v>395</v>
      </c>
      <c r="D82" s="17" t="s">
        <v>374</v>
      </c>
      <c r="E82" s="17"/>
      <c r="F82" s="17"/>
      <c r="G82" s="17">
        <v>1</v>
      </c>
      <c r="H82" s="17"/>
      <c r="I82" s="76"/>
      <c r="J82" s="76"/>
      <c r="K82" s="76"/>
      <c r="L82" s="76"/>
      <c r="M82" s="17">
        <f t="shared" si="5"/>
        <v>1</v>
      </c>
      <c r="N82" s="17">
        <v>1</v>
      </c>
      <c r="O82" s="29"/>
      <c r="P82" s="17"/>
      <c r="Q82" s="17"/>
      <c r="R82" s="63"/>
      <c r="S82" s="17"/>
    </row>
    <row r="83" spans="1:19" s="19" customFormat="1" x14ac:dyDescent="0.2">
      <c r="A83" s="17"/>
      <c r="B83" s="17"/>
      <c r="C83" s="18"/>
      <c r="D83" s="17"/>
      <c r="E83" s="17"/>
      <c r="F83" s="17"/>
      <c r="G83" s="17"/>
      <c r="H83" s="17"/>
      <c r="I83" s="76"/>
      <c r="J83" s="76"/>
      <c r="K83" s="76"/>
      <c r="L83" s="76"/>
      <c r="M83" s="17"/>
      <c r="N83" s="17"/>
      <c r="O83" s="29"/>
      <c r="P83" s="17"/>
      <c r="Q83" s="17"/>
      <c r="R83" s="17"/>
      <c r="S83" s="17"/>
    </row>
    <row r="84" spans="1:19" s="90" customFormat="1" x14ac:dyDescent="0.2">
      <c r="A84" s="88"/>
      <c r="B84" s="88"/>
      <c r="C84" s="89" t="s">
        <v>97</v>
      </c>
      <c r="D84" s="88" t="s">
        <v>517</v>
      </c>
      <c r="E84" s="88">
        <v>4</v>
      </c>
      <c r="F84" s="88">
        <v>8</v>
      </c>
      <c r="G84" s="88">
        <v>14</v>
      </c>
      <c r="H84" s="88"/>
      <c r="I84" s="88">
        <v>7</v>
      </c>
      <c r="J84" s="88">
        <v>10</v>
      </c>
      <c r="K84" s="88">
        <v>2</v>
      </c>
      <c r="L84" s="88">
        <v>10</v>
      </c>
      <c r="M84" s="88"/>
      <c r="N84" s="88"/>
      <c r="O84" s="88"/>
      <c r="P84" s="88"/>
      <c r="Q84" s="88"/>
      <c r="R84" s="88">
        <f>SUM(E84:L84)</f>
        <v>55</v>
      </c>
      <c r="S84" s="88"/>
    </row>
    <row r="85" spans="1:19" s="27" customFormat="1" ht="12" customHeight="1" x14ac:dyDescent="0.2">
      <c r="A85" s="24">
        <v>1</v>
      </c>
      <c r="B85" s="24" t="s">
        <v>39</v>
      </c>
      <c r="C85" s="25" t="s">
        <v>80</v>
      </c>
      <c r="D85" s="24" t="s">
        <v>45</v>
      </c>
      <c r="E85" s="24">
        <v>3</v>
      </c>
      <c r="F85" s="24"/>
      <c r="G85" s="24"/>
      <c r="H85" s="24">
        <v>6</v>
      </c>
      <c r="I85" s="74">
        <v>6</v>
      </c>
      <c r="J85" s="74">
        <v>4</v>
      </c>
      <c r="K85" s="74"/>
      <c r="L85" s="74">
        <v>5</v>
      </c>
      <c r="M85" s="24">
        <f>SUM(E85:L85)</f>
        <v>24</v>
      </c>
      <c r="N85" s="24">
        <v>20</v>
      </c>
      <c r="O85" s="26" t="s">
        <v>601</v>
      </c>
      <c r="P85" s="1" t="s">
        <v>174</v>
      </c>
      <c r="Q85" s="24"/>
      <c r="R85" s="24"/>
      <c r="S85" s="24">
        <v>29</v>
      </c>
    </row>
    <row r="86" spans="1:19" s="68" customFormat="1" ht="12" customHeight="1" x14ac:dyDescent="0.2">
      <c r="A86" s="63">
        <v>1</v>
      </c>
      <c r="B86" s="63" t="s">
        <v>40</v>
      </c>
      <c r="C86" s="35" t="s">
        <v>407</v>
      </c>
      <c r="D86" s="63" t="s">
        <v>246</v>
      </c>
      <c r="E86" s="63"/>
      <c r="F86" s="63">
        <v>6</v>
      </c>
      <c r="G86" s="63">
        <v>5</v>
      </c>
      <c r="H86" s="63"/>
      <c r="I86" s="77"/>
      <c r="J86" s="77"/>
      <c r="K86" s="77"/>
      <c r="L86" s="77"/>
      <c r="M86" s="63">
        <f t="shared" ref="M86:M96" si="6">SUM(E86:L86)</f>
        <v>11</v>
      </c>
      <c r="N86" s="63">
        <v>11</v>
      </c>
      <c r="O86" s="86"/>
      <c r="P86" s="63"/>
      <c r="Q86" s="63"/>
      <c r="R86" s="63"/>
      <c r="S86" s="63"/>
    </row>
    <row r="87" spans="1:19" s="19" customFormat="1" ht="12" customHeight="1" x14ac:dyDescent="0.2">
      <c r="A87" s="17">
        <v>1</v>
      </c>
      <c r="B87" s="17" t="s">
        <v>41</v>
      </c>
      <c r="C87" s="18" t="s">
        <v>512</v>
      </c>
      <c r="D87" s="17" t="s">
        <v>256</v>
      </c>
      <c r="E87" s="17"/>
      <c r="F87" s="17">
        <v>4</v>
      </c>
      <c r="G87" s="17">
        <v>6</v>
      </c>
      <c r="H87" s="17"/>
      <c r="I87" s="76"/>
      <c r="J87" s="76"/>
      <c r="K87" s="76"/>
      <c r="L87" s="76"/>
      <c r="M87" s="17">
        <f t="shared" si="6"/>
        <v>10</v>
      </c>
      <c r="N87" s="17">
        <v>10</v>
      </c>
      <c r="O87" s="29"/>
      <c r="P87" s="17"/>
      <c r="Q87" s="17"/>
      <c r="R87" s="17"/>
      <c r="S87" s="17"/>
    </row>
    <row r="88" spans="1:19" ht="12" customHeight="1" x14ac:dyDescent="0.2">
      <c r="A88" s="1">
        <v>1</v>
      </c>
      <c r="B88" s="1" t="s">
        <v>42</v>
      </c>
      <c r="C88" s="2" t="s">
        <v>410</v>
      </c>
      <c r="D88" s="1" t="s">
        <v>262</v>
      </c>
      <c r="F88" s="1">
        <v>5</v>
      </c>
      <c r="G88" s="1">
        <v>2</v>
      </c>
      <c r="M88" s="1">
        <f>SUM(E88:L88)</f>
        <v>7</v>
      </c>
      <c r="N88" s="1">
        <v>7</v>
      </c>
      <c r="O88" s="23"/>
      <c r="R88" s="63"/>
      <c r="S88" s="1">
        <v>14</v>
      </c>
    </row>
    <row r="89" spans="1:19" s="19" customFormat="1" x14ac:dyDescent="0.2">
      <c r="A89" s="17">
        <v>1</v>
      </c>
      <c r="B89" s="17" t="s">
        <v>43</v>
      </c>
      <c r="C89" s="18" t="s">
        <v>158</v>
      </c>
      <c r="D89" s="17" t="s">
        <v>31</v>
      </c>
      <c r="E89" s="17"/>
      <c r="F89" s="17"/>
      <c r="G89" s="17"/>
      <c r="H89" s="17"/>
      <c r="I89" s="76"/>
      <c r="J89" s="76">
        <v>1</v>
      </c>
      <c r="K89" s="76"/>
      <c r="L89" s="76">
        <v>6</v>
      </c>
      <c r="M89" s="17">
        <f t="shared" si="6"/>
        <v>7</v>
      </c>
      <c r="N89" s="17">
        <v>7</v>
      </c>
      <c r="O89" s="17">
        <v>2012</v>
      </c>
      <c r="P89" s="17" t="s">
        <v>173</v>
      </c>
      <c r="Q89" s="17"/>
      <c r="R89" s="17"/>
      <c r="S89" s="17">
        <v>13</v>
      </c>
    </row>
    <row r="90" spans="1:19" s="19" customFormat="1" ht="12" customHeight="1" x14ac:dyDescent="0.2">
      <c r="A90" s="17">
        <v>1</v>
      </c>
      <c r="B90" s="1" t="s">
        <v>44</v>
      </c>
      <c r="C90" s="18" t="s">
        <v>36</v>
      </c>
      <c r="D90" s="17" t="s">
        <v>37</v>
      </c>
      <c r="E90" s="17"/>
      <c r="F90" s="17"/>
      <c r="G90" s="17"/>
      <c r="H90" s="17"/>
      <c r="I90" s="76">
        <v>5</v>
      </c>
      <c r="J90" s="76"/>
      <c r="K90" s="76">
        <v>2</v>
      </c>
      <c r="L90" s="76"/>
      <c r="M90" s="17">
        <f t="shared" si="6"/>
        <v>7</v>
      </c>
      <c r="N90" s="17">
        <v>7</v>
      </c>
      <c r="O90" s="29" t="s">
        <v>187</v>
      </c>
      <c r="P90" s="17" t="s">
        <v>172</v>
      </c>
      <c r="Q90" s="17"/>
      <c r="R90" s="17"/>
      <c r="S90" s="17">
        <v>5</v>
      </c>
    </row>
    <row r="91" spans="1:19" ht="12" customHeight="1" x14ac:dyDescent="0.2">
      <c r="A91" s="1">
        <v>1</v>
      </c>
      <c r="B91" s="4"/>
      <c r="C91" s="2" t="s">
        <v>408</v>
      </c>
      <c r="D91" s="1" t="s">
        <v>411</v>
      </c>
      <c r="G91" s="1">
        <v>4</v>
      </c>
      <c r="M91" s="1">
        <f t="shared" si="6"/>
        <v>4</v>
      </c>
      <c r="N91" s="1">
        <v>4</v>
      </c>
      <c r="O91" s="23"/>
      <c r="R91" s="63"/>
    </row>
    <row r="92" spans="1:19" ht="12" customHeight="1" x14ac:dyDescent="0.2">
      <c r="A92" s="1">
        <v>1</v>
      </c>
      <c r="C92" s="2" t="s">
        <v>409</v>
      </c>
      <c r="D92" s="1" t="s">
        <v>374</v>
      </c>
      <c r="G92" s="1">
        <v>3</v>
      </c>
      <c r="M92" s="1">
        <f t="shared" si="6"/>
        <v>3</v>
      </c>
      <c r="N92" s="1">
        <v>3</v>
      </c>
      <c r="O92" s="23"/>
      <c r="R92" s="63"/>
    </row>
    <row r="93" spans="1:19" ht="12" customHeight="1" x14ac:dyDescent="0.2">
      <c r="A93" s="1">
        <v>1</v>
      </c>
      <c r="C93" s="2" t="s">
        <v>513</v>
      </c>
      <c r="D93" s="1" t="s">
        <v>385</v>
      </c>
      <c r="F93" s="1">
        <v>3</v>
      </c>
      <c r="M93" s="1">
        <f t="shared" si="6"/>
        <v>3</v>
      </c>
      <c r="N93" s="1">
        <v>3</v>
      </c>
      <c r="O93" s="23"/>
    </row>
    <row r="94" spans="1:19" ht="12" customHeight="1" x14ac:dyDescent="0.2">
      <c r="A94" s="1">
        <v>1</v>
      </c>
      <c r="C94" s="2" t="s">
        <v>514</v>
      </c>
      <c r="D94" s="1" t="s">
        <v>515</v>
      </c>
      <c r="F94" s="1">
        <v>2</v>
      </c>
      <c r="M94" s="1">
        <f t="shared" si="6"/>
        <v>2</v>
      </c>
      <c r="N94" s="1">
        <v>2</v>
      </c>
      <c r="O94" s="23"/>
    </row>
    <row r="95" spans="1:19" ht="12" customHeight="1" x14ac:dyDescent="0.2">
      <c r="A95" s="1">
        <v>1</v>
      </c>
      <c r="C95" s="2" t="s">
        <v>264</v>
      </c>
      <c r="D95" s="1" t="s">
        <v>209</v>
      </c>
      <c r="G95" s="1">
        <v>1</v>
      </c>
      <c r="M95" s="1">
        <f t="shared" si="6"/>
        <v>1</v>
      </c>
      <c r="N95" s="1">
        <v>1</v>
      </c>
      <c r="O95" s="23"/>
      <c r="R95" s="63"/>
    </row>
    <row r="96" spans="1:19" x14ac:dyDescent="0.2">
      <c r="A96" s="1">
        <v>1</v>
      </c>
      <c r="C96" s="2" t="s">
        <v>29</v>
      </c>
      <c r="D96" s="1" t="s">
        <v>45</v>
      </c>
      <c r="E96" s="1">
        <v>1</v>
      </c>
      <c r="M96" s="1">
        <f t="shared" si="6"/>
        <v>1</v>
      </c>
      <c r="N96" s="1">
        <v>1</v>
      </c>
      <c r="O96" s="23" t="s">
        <v>175</v>
      </c>
      <c r="R96" s="64" t="s">
        <v>465</v>
      </c>
    </row>
    <row r="97" spans="1:19" x14ac:dyDescent="0.2">
      <c r="A97" s="1">
        <v>1</v>
      </c>
      <c r="C97" s="2" t="s">
        <v>571</v>
      </c>
      <c r="D97" s="1" t="s">
        <v>572</v>
      </c>
      <c r="I97" s="9">
        <v>2</v>
      </c>
    </row>
    <row r="99" spans="1:19" s="90" customFormat="1" ht="12" customHeight="1" x14ac:dyDescent="0.2">
      <c r="A99" s="88"/>
      <c r="B99" s="88"/>
      <c r="C99" s="89" t="s">
        <v>89</v>
      </c>
      <c r="D99" s="88" t="s">
        <v>517</v>
      </c>
      <c r="E99" s="88">
        <v>4</v>
      </c>
      <c r="F99" s="88">
        <v>9</v>
      </c>
      <c r="G99" s="88">
        <v>15</v>
      </c>
      <c r="H99" s="88">
        <v>9</v>
      </c>
      <c r="I99" s="88">
        <v>7</v>
      </c>
      <c r="J99" s="88">
        <v>10</v>
      </c>
      <c r="K99" s="88">
        <v>0</v>
      </c>
      <c r="L99" s="88">
        <v>10</v>
      </c>
      <c r="M99" s="88"/>
      <c r="N99" s="88"/>
      <c r="O99" s="88"/>
      <c r="P99" s="88"/>
      <c r="Q99" s="88"/>
      <c r="R99" s="88">
        <f>SUM(E99:L99)</f>
        <v>64</v>
      </c>
      <c r="S99" s="88"/>
    </row>
    <row r="100" spans="1:19" s="14" customFormat="1" ht="12" customHeight="1" x14ac:dyDescent="0.2">
      <c r="A100" s="12">
        <v>1</v>
      </c>
      <c r="B100" s="12" t="s">
        <v>39</v>
      </c>
      <c r="C100" s="13" t="s">
        <v>90</v>
      </c>
      <c r="D100" s="12" t="s">
        <v>22</v>
      </c>
      <c r="E100" s="12"/>
      <c r="F100" s="12">
        <v>6</v>
      </c>
      <c r="G100" s="12">
        <v>6</v>
      </c>
      <c r="H100" s="12"/>
      <c r="I100" s="78"/>
      <c r="J100" s="78"/>
      <c r="K100" s="78"/>
      <c r="L100" s="78"/>
      <c r="M100" s="12">
        <f t="shared" ref="M100:M108" si="7">SUM(E100:L100)</f>
        <v>12</v>
      </c>
      <c r="N100" s="12">
        <v>12</v>
      </c>
      <c r="O100" s="12"/>
      <c r="P100" s="12" t="s">
        <v>174</v>
      </c>
      <c r="Q100" s="12"/>
      <c r="R100" s="12"/>
      <c r="S100" s="12">
        <v>22</v>
      </c>
    </row>
    <row r="101" spans="1:19" s="68" customFormat="1" x14ac:dyDescent="0.2">
      <c r="A101" s="63">
        <v>1</v>
      </c>
      <c r="B101" s="63" t="s">
        <v>40</v>
      </c>
      <c r="C101" s="35" t="s">
        <v>206</v>
      </c>
      <c r="D101" s="63" t="s">
        <v>207</v>
      </c>
      <c r="E101" s="63"/>
      <c r="F101" s="63">
        <v>4</v>
      </c>
      <c r="G101" s="63">
        <v>1</v>
      </c>
      <c r="H101" s="63"/>
      <c r="I101" s="77"/>
      <c r="J101" s="77"/>
      <c r="K101" s="77"/>
      <c r="L101" s="77">
        <v>3</v>
      </c>
      <c r="M101" s="63">
        <f>SUM(E101:L101)</f>
        <v>8</v>
      </c>
      <c r="N101" s="63">
        <v>8</v>
      </c>
      <c r="O101" s="86"/>
      <c r="P101" s="63" t="s">
        <v>174</v>
      </c>
      <c r="Q101" s="63"/>
      <c r="R101" s="63"/>
      <c r="S101" s="63">
        <v>21</v>
      </c>
    </row>
    <row r="102" spans="1:19" ht="12" customHeight="1" x14ac:dyDescent="0.2">
      <c r="A102" s="1">
        <v>1</v>
      </c>
      <c r="B102" s="1" t="s">
        <v>41</v>
      </c>
      <c r="C102" s="2" t="s">
        <v>98</v>
      </c>
      <c r="D102" s="1" t="s">
        <v>91</v>
      </c>
      <c r="F102" s="1">
        <v>5</v>
      </c>
      <c r="G102" s="1">
        <v>2</v>
      </c>
      <c r="M102" s="1">
        <f t="shared" si="7"/>
        <v>7</v>
      </c>
      <c r="N102" s="1">
        <v>7</v>
      </c>
      <c r="P102" s="1" t="s">
        <v>174</v>
      </c>
      <c r="S102" s="1">
        <v>17</v>
      </c>
    </row>
    <row r="103" spans="1:19" ht="12" customHeight="1" x14ac:dyDescent="0.2">
      <c r="A103" s="1">
        <v>1</v>
      </c>
      <c r="B103" s="1" t="s">
        <v>42</v>
      </c>
      <c r="C103" s="2" t="s">
        <v>61</v>
      </c>
      <c r="D103" s="1" t="s">
        <v>62</v>
      </c>
      <c r="H103" s="1">
        <v>1</v>
      </c>
      <c r="I103" s="9">
        <v>1</v>
      </c>
      <c r="J103" s="9">
        <v>5</v>
      </c>
      <c r="M103" s="1">
        <f>SUM(E103:L103)</f>
        <v>7</v>
      </c>
      <c r="N103" s="1">
        <v>7</v>
      </c>
      <c r="P103" s="1" t="s">
        <v>174</v>
      </c>
      <c r="S103" s="1">
        <v>12</v>
      </c>
    </row>
    <row r="104" spans="1:19" ht="12" customHeight="1" x14ac:dyDescent="0.2">
      <c r="A104" s="1">
        <v>1</v>
      </c>
      <c r="B104" s="1" t="s">
        <v>43</v>
      </c>
      <c r="C104" s="2" t="s">
        <v>157</v>
      </c>
      <c r="D104" s="1" t="s">
        <v>156</v>
      </c>
      <c r="J104" s="9">
        <v>6</v>
      </c>
      <c r="M104" s="1">
        <f>SUM(E104:L104)</f>
        <v>6</v>
      </c>
      <c r="N104" s="1">
        <v>6</v>
      </c>
      <c r="P104" s="1" t="s">
        <v>174</v>
      </c>
      <c r="S104" s="1">
        <v>9</v>
      </c>
    </row>
    <row r="105" spans="1:19" ht="12" customHeight="1" x14ac:dyDescent="0.2">
      <c r="A105" s="1">
        <v>1</v>
      </c>
      <c r="B105" s="1" t="s">
        <v>44</v>
      </c>
      <c r="C105" s="2" t="s">
        <v>67</v>
      </c>
      <c r="D105" s="1" t="s">
        <v>495</v>
      </c>
      <c r="E105" s="1">
        <v>4</v>
      </c>
      <c r="I105" s="9">
        <v>2</v>
      </c>
      <c r="M105" s="1">
        <f>SUM(E105:L105)</f>
        <v>6</v>
      </c>
      <c r="N105" s="1">
        <v>6</v>
      </c>
      <c r="P105" s="1" t="s">
        <v>174</v>
      </c>
      <c r="S105" s="1">
        <v>5</v>
      </c>
    </row>
    <row r="106" spans="1:19" ht="12" customHeight="1" x14ac:dyDescent="0.2">
      <c r="A106" s="1">
        <v>1</v>
      </c>
      <c r="C106" s="2" t="s">
        <v>60</v>
      </c>
      <c r="D106" s="1" t="s">
        <v>96</v>
      </c>
      <c r="G106" s="1">
        <v>5</v>
      </c>
      <c r="M106" s="1">
        <f>SUM(E106:L106)</f>
        <v>5</v>
      </c>
      <c r="N106" s="1">
        <v>5</v>
      </c>
      <c r="P106" s="1" t="s">
        <v>174</v>
      </c>
      <c r="S106" s="1">
        <v>13</v>
      </c>
    </row>
    <row r="107" spans="1:19" x14ac:dyDescent="0.2">
      <c r="A107" s="1">
        <v>1</v>
      </c>
      <c r="C107" s="2" t="s">
        <v>68</v>
      </c>
      <c r="D107" s="1" t="s">
        <v>495</v>
      </c>
      <c r="E107" s="1">
        <v>2</v>
      </c>
      <c r="I107" s="9">
        <v>3</v>
      </c>
      <c r="M107" s="1">
        <f>SUM(E107:L107)</f>
        <v>5</v>
      </c>
      <c r="N107" s="1">
        <v>5</v>
      </c>
      <c r="P107" s="1" t="s">
        <v>174</v>
      </c>
      <c r="S107" s="1">
        <v>4</v>
      </c>
    </row>
    <row r="108" spans="1:19" ht="12" customHeight="1" x14ac:dyDescent="0.2">
      <c r="A108" s="1">
        <v>1</v>
      </c>
      <c r="C108" s="2" t="s">
        <v>65</v>
      </c>
      <c r="D108" s="1" t="s">
        <v>96</v>
      </c>
      <c r="G108" s="1">
        <v>4</v>
      </c>
      <c r="M108" s="1">
        <f t="shared" si="7"/>
        <v>4</v>
      </c>
      <c r="N108" s="1">
        <v>4</v>
      </c>
      <c r="P108" s="1" t="s">
        <v>174</v>
      </c>
      <c r="S108" s="1">
        <v>11</v>
      </c>
    </row>
    <row r="109" spans="1:19" x14ac:dyDescent="0.2">
      <c r="A109" s="1">
        <v>1</v>
      </c>
      <c r="C109" s="2" t="s">
        <v>352</v>
      </c>
      <c r="D109" s="1" t="s">
        <v>242</v>
      </c>
      <c r="G109" s="1">
        <v>3</v>
      </c>
      <c r="M109" s="1">
        <f>SUM(E109:L109)</f>
        <v>3</v>
      </c>
      <c r="N109" s="1">
        <v>3</v>
      </c>
      <c r="O109" s="23"/>
      <c r="P109" s="1" t="s">
        <v>174</v>
      </c>
      <c r="R109" s="17"/>
      <c r="S109" s="1">
        <v>10</v>
      </c>
    </row>
    <row r="110" spans="1:19" x14ac:dyDescent="0.2">
      <c r="A110" s="1">
        <v>1</v>
      </c>
      <c r="C110" s="2" t="s">
        <v>258</v>
      </c>
      <c r="D110" s="1" t="s">
        <v>242</v>
      </c>
      <c r="F110" s="1">
        <v>3</v>
      </c>
      <c r="M110" s="1">
        <v>3</v>
      </c>
      <c r="N110" s="1">
        <v>3</v>
      </c>
      <c r="O110" s="23"/>
      <c r="S110" s="1">
        <v>5</v>
      </c>
    </row>
    <row r="111" spans="1:19" x14ac:dyDescent="0.2">
      <c r="A111" s="1">
        <v>1</v>
      </c>
      <c r="C111" s="2" t="s">
        <v>350</v>
      </c>
      <c r="D111" s="1" t="s">
        <v>515</v>
      </c>
      <c r="F111" s="1">
        <v>2</v>
      </c>
      <c r="M111" s="1">
        <v>2</v>
      </c>
      <c r="N111" s="1">
        <v>2</v>
      </c>
      <c r="O111" s="23"/>
      <c r="S111" s="1">
        <v>4</v>
      </c>
    </row>
    <row r="112" spans="1:19" x14ac:dyDescent="0.2">
      <c r="A112" s="1">
        <v>1</v>
      </c>
      <c r="C112" s="2" t="s">
        <v>464</v>
      </c>
      <c r="D112" s="1" t="s">
        <v>441</v>
      </c>
      <c r="L112" s="9">
        <v>1</v>
      </c>
      <c r="M112" s="1">
        <f>SUM(E112:L112)</f>
        <v>1</v>
      </c>
      <c r="N112" s="1">
        <v>1</v>
      </c>
      <c r="O112" s="23"/>
      <c r="P112" s="1" t="s">
        <v>174</v>
      </c>
      <c r="R112" s="64"/>
      <c r="S112" s="1">
        <v>4</v>
      </c>
    </row>
    <row r="113" spans="1:19" s="10" customFormat="1" x14ac:dyDescent="0.2">
      <c r="A113" s="9"/>
      <c r="B113" s="9"/>
      <c r="C113" s="31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69"/>
      <c r="P113" s="9"/>
      <c r="Q113" s="9"/>
      <c r="R113" s="9"/>
      <c r="S113" s="9"/>
    </row>
    <row r="114" spans="1:19" s="53" customFormat="1" ht="12.75" x14ac:dyDescent="0.2">
      <c r="A114" s="51"/>
      <c r="B114" s="51"/>
      <c r="C114" s="52" t="s">
        <v>340</v>
      </c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4"/>
      <c r="P114" s="51"/>
      <c r="Q114" s="51"/>
      <c r="R114" s="51"/>
      <c r="S114" s="51"/>
    </row>
    <row r="115" spans="1:19" s="90" customFormat="1" x14ac:dyDescent="0.2">
      <c r="A115" s="88"/>
      <c r="B115" s="88"/>
      <c r="C115" s="89" t="s">
        <v>135</v>
      </c>
      <c r="D115" s="88" t="s">
        <v>517</v>
      </c>
      <c r="E115" s="88">
        <v>0</v>
      </c>
      <c r="F115" s="88">
        <v>1</v>
      </c>
      <c r="G115" s="88">
        <v>2</v>
      </c>
      <c r="H115" s="88">
        <v>3</v>
      </c>
      <c r="I115" s="88">
        <v>3</v>
      </c>
      <c r="J115" s="88">
        <v>2</v>
      </c>
      <c r="K115" s="88">
        <v>0</v>
      </c>
      <c r="L115" s="88">
        <v>0</v>
      </c>
      <c r="M115" s="88"/>
      <c r="N115" s="88"/>
      <c r="O115" s="88"/>
      <c r="P115" s="88"/>
      <c r="Q115" s="88"/>
      <c r="R115" s="88">
        <f>SUM(E115:L115)</f>
        <v>11</v>
      </c>
      <c r="S115" s="88"/>
    </row>
    <row r="116" spans="1:19" x14ac:dyDescent="0.2">
      <c r="C116" s="11"/>
    </row>
    <row r="117" spans="1:19" s="27" customFormat="1" x14ac:dyDescent="0.2">
      <c r="A117" s="24">
        <v>1</v>
      </c>
      <c r="B117" s="24" t="s">
        <v>39</v>
      </c>
      <c r="C117" s="25" t="s">
        <v>132</v>
      </c>
      <c r="D117" s="24" t="s">
        <v>34</v>
      </c>
      <c r="E117" s="24"/>
      <c r="F117" s="24"/>
      <c r="G117" s="24"/>
      <c r="H117" s="24">
        <v>2</v>
      </c>
      <c r="I117" s="74">
        <v>3</v>
      </c>
      <c r="J117" s="74">
        <v>1</v>
      </c>
      <c r="K117" s="74"/>
      <c r="L117" s="74"/>
      <c r="M117" s="24">
        <f>SUM(E117:L117)</f>
        <v>6</v>
      </c>
      <c r="N117" s="24">
        <v>6</v>
      </c>
      <c r="O117" s="26" t="s">
        <v>202</v>
      </c>
      <c r="P117" s="24" t="s">
        <v>183</v>
      </c>
      <c r="Q117" s="24"/>
      <c r="R117" s="24"/>
      <c r="S117" s="24">
        <v>3</v>
      </c>
    </row>
    <row r="118" spans="1:19" s="68" customFormat="1" x14ac:dyDescent="0.2">
      <c r="A118" s="63">
        <v>1</v>
      </c>
      <c r="B118" s="63" t="s">
        <v>40</v>
      </c>
      <c r="C118" s="35" t="s">
        <v>382</v>
      </c>
      <c r="D118" s="63" t="s">
        <v>384</v>
      </c>
      <c r="E118" s="63"/>
      <c r="F118" s="63"/>
      <c r="G118" s="63">
        <v>2</v>
      </c>
      <c r="H118" s="63"/>
      <c r="I118" s="77"/>
      <c r="J118" s="77"/>
      <c r="K118" s="77"/>
      <c r="L118" s="77"/>
      <c r="M118" s="63">
        <f>SUM(E118:L118)</f>
        <v>2</v>
      </c>
      <c r="N118" s="63">
        <v>2</v>
      </c>
      <c r="O118" s="63"/>
      <c r="P118" s="63"/>
      <c r="Q118" s="63"/>
      <c r="R118" s="63"/>
      <c r="S118" s="63">
        <v>1</v>
      </c>
    </row>
    <row r="119" spans="1:19" s="19" customFormat="1" x14ac:dyDescent="0.2">
      <c r="A119" s="17">
        <v>1</v>
      </c>
      <c r="B119" s="17" t="s">
        <v>41</v>
      </c>
      <c r="C119" s="18" t="s">
        <v>383</v>
      </c>
      <c r="D119" s="17" t="s">
        <v>385</v>
      </c>
      <c r="E119" s="17"/>
      <c r="F119" s="17">
        <v>1</v>
      </c>
      <c r="G119" s="17">
        <v>1</v>
      </c>
      <c r="H119" s="17"/>
      <c r="I119" s="76"/>
      <c r="J119" s="76"/>
      <c r="K119" s="76"/>
      <c r="L119" s="76"/>
      <c r="M119" s="17">
        <f>SUM(E119:L119)</f>
        <v>2</v>
      </c>
      <c r="N119" s="17">
        <v>2</v>
      </c>
      <c r="O119" s="17"/>
      <c r="P119" s="17"/>
      <c r="Q119" s="17"/>
      <c r="R119" s="17"/>
      <c r="S119" s="17">
        <v>0</v>
      </c>
    </row>
    <row r="120" spans="1:19" x14ac:dyDescent="0.2">
      <c r="A120" s="1">
        <v>1</v>
      </c>
      <c r="B120" s="1" t="s">
        <v>42</v>
      </c>
      <c r="C120" s="2" t="s">
        <v>116</v>
      </c>
      <c r="D120" s="1" t="s">
        <v>24</v>
      </c>
      <c r="H120" s="1">
        <v>1</v>
      </c>
      <c r="I120" s="9">
        <v>1</v>
      </c>
      <c r="M120" s="1">
        <f>SUM(E120:L120)</f>
        <v>2</v>
      </c>
      <c r="N120" s="1">
        <f>SUM(D120:L120)</f>
        <v>2</v>
      </c>
      <c r="S120" s="1">
        <v>0</v>
      </c>
    </row>
    <row r="121" spans="1:19" s="19" customFormat="1" x14ac:dyDescent="0.2">
      <c r="A121" s="17"/>
      <c r="B121" s="17"/>
      <c r="C121" s="18"/>
      <c r="D121" s="17"/>
      <c r="E121" s="17"/>
      <c r="F121" s="17"/>
      <c r="G121" s="17"/>
      <c r="H121" s="17"/>
      <c r="I121" s="76"/>
      <c r="J121" s="76"/>
      <c r="K121" s="76"/>
      <c r="L121" s="76"/>
      <c r="M121" s="17"/>
      <c r="N121" s="17"/>
      <c r="O121" s="17"/>
      <c r="P121" s="17"/>
      <c r="Q121" s="17"/>
      <c r="R121" s="64"/>
      <c r="S121" s="17"/>
    </row>
    <row r="122" spans="1:19" s="19" customFormat="1" x14ac:dyDescent="0.2">
      <c r="A122" s="17"/>
      <c r="B122" s="17"/>
      <c r="C122" s="18"/>
      <c r="D122" s="17"/>
      <c r="E122" s="17"/>
      <c r="F122" s="17"/>
      <c r="G122" s="17"/>
      <c r="H122" s="17"/>
      <c r="I122" s="76"/>
      <c r="J122" s="76"/>
      <c r="K122" s="76"/>
      <c r="L122" s="76"/>
      <c r="M122" s="17"/>
      <c r="N122" s="17"/>
      <c r="O122" s="17"/>
      <c r="P122" s="17"/>
      <c r="Q122" s="17"/>
      <c r="R122" s="64"/>
      <c r="S122" s="17"/>
    </row>
    <row r="123" spans="1:19" s="90" customFormat="1" x14ac:dyDescent="0.2">
      <c r="A123" s="88"/>
      <c r="B123" s="88"/>
      <c r="C123" s="89" t="s">
        <v>398</v>
      </c>
      <c r="D123" s="88" t="s">
        <v>517</v>
      </c>
      <c r="E123" s="88">
        <v>0</v>
      </c>
      <c r="F123" s="88">
        <v>2</v>
      </c>
      <c r="G123" s="88">
        <v>2</v>
      </c>
      <c r="H123" s="88">
        <v>8</v>
      </c>
      <c r="I123" s="88">
        <v>8</v>
      </c>
      <c r="J123" s="88">
        <v>8</v>
      </c>
      <c r="K123" s="88"/>
      <c r="L123" s="88">
        <v>0</v>
      </c>
      <c r="M123" s="88"/>
      <c r="N123" s="88"/>
      <c r="O123" s="88"/>
      <c r="P123" s="88"/>
      <c r="Q123" s="88"/>
      <c r="R123" s="88">
        <f>SUM(E123:L123)</f>
        <v>28</v>
      </c>
      <c r="S123" s="88"/>
    </row>
    <row r="124" spans="1:19" x14ac:dyDescent="0.2">
      <c r="C124" s="11"/>
    </row>
    <row r="125" spans="1:19" s="27" customFormat="1" x14ac:dyDescent="0.2">
      <c r="A125" s="24">
        <v>1</v>
      </c>
      <c r="B125" s="24" t="s">
        <v>39</v>
      </c>
      <c r="C125" s="25" t="s">
        <v>66</v>
      </c>
      <c r="D125" s="24" t="s">
        <v>123</v>
      </c>
      <c r="E125" s="24"/>
      <c r="F125" s="24"/>
      <c r="G125" s="24">
        <v>1</v>
      </c>
      <c r="H125" s="24">
        <v>2</v>
      </c>
      <c r="I125" s="74">
        <v>6</v>
      </c>
      <c r="J125" s="74">
        <v>5</v>
      </c>
      <c r="K125" s="74"/>
      <c r="L125" s="74"/>
      <c r="M125" s="24">
        <f>SUM(D125:K125)</f>
        <v>14</v>
      </c>
      <c r="N125" s="24">
        <v>14</v>
      </c>
      <c r="O125" s="24"/>
      <c r="P125" s="24"/>
      <c r="Q125" s="24"/>
      <c r="R125" s="24"/>
      <c r="S125" s="24"/>
    </row>
    <row r="126" spans="1:19" s="68" customFormat="1" x14ac:dyDescent="0.2">
      <c r="A126" s="63">
        <v>1</v>
      </c>
      <c r="B126" s="63" t="s">
        <v>40</v>
      </c>
      <c r="C126" s="35" t="s">
        <v>228</v>
      </c>
      <c r="D126" s="63" t="s">
        <v>231</v>
      </c>
      <c r="E126" s="63"/>
      <c r="F126" s="63">
        <v>2</v>
      </c>
      <c r="G126" s="63">
        <v>2</v>
      </c>
      <c r="H126" s="63"/>
      <c r="I126" s="77"/>
      <c r="J126" s="77"/>
      <c r="K126" s="77"/>
      <c r="L126" s="77"/>
      <c r="M126" s="63">
        <f>SUM(E126:L126)</f>
        <v>4</v>
      </c>
      <c r="N126" s="63">
        <v>4</v>
      </c>
      <c r="O126" s="63"/>
      <c r="P126" s="63"/>
      <c r="Q126" s="63"/>
      <c r="R126" s="63"/>
      <c r="S126" s="63"/>
    </row>
    <row r="127" spans="1:19" s="19" customFormat="1" x14ac:dyDescent="0.2">
      <c r="A127" s="17">
        <v>1</v>
      </c>
      <c r="B127" s="17" t="s">
        <v>41</v>
      </c>
      <c r="C127" s="18" t="s">
        <v>348</v>
      </c>
      <c r="D127" s="17" t="s">
        <v>349</v>
      </c>
      <c r="E127" s="17"/>
      <c r="F127" s="17">
        <v>1</v>
      </c>
      <c r="G127" s="17"/>
      <c r="H127" s="17"/>
      <c r="I127" s="76"/>
      <c r="J127" s="76"/>
      <c r="K127" s="76"/>
      <c r="L127" s="76"/>
      <c r="M127" s="17">
        <f>SUM(E127:L127)</f>
        <v>1</v>
      </c>
      <c r="N127" s="17">
        <v>1</v>
      </c>
      <c r="O127" s="17"/>
      <c r="P127" s="17"/>
      <c r="Q127" s="17"/>
      <c r="R127" s="64"/>
      <c r="S127" s="17"/>
    </row>
    <row r="128" spans="1:19" s="19" customFormat="1" x14ac:dyDescent="0.2">
      <c r="A128" s="17"/>
      <c r="B128" s="17"/>
      <c r="C128" s="18"/>
      <c r="D128" s="17"/>
      <c r="E128" s="17"/>
      <c r="F128" s="17"/>
      <c r="G128" s="17"/>
      <c r="H128" s="17"/>
      <c r="I128" s="76"/>
      <c r="J128" s="76"/>
      <c r="K128" s="76"/>
      <c r="L128" s="76"/>
      <c r="M128" s="17"/>
      <c r="N128" s="17"/>
      <c r="O128" s="17"/>
      <c r="P128" s="17"/>
      <c r="Q128" s="17"/>
      <c r="R128" s="64"/>
      <c r="S128" s="17"/>
    </row>
    <row r="129" spans="1:20" s="22" customFormat="1" x14ac:dyDescent="0.2">
      <c r="A129" s="20"/>
      <c r="B129" s="20"/>
      <c r="C129" s="21"/>
      <c r="D129" s="20"/>
      <c r="E129" s="20"/>
      <c r="F129" s="20"/>
      <c r="G129" s="20"/>
      <c r="H129" s="20"/>
      <c r="I129" s="75"/>
      <c r="J129" s="75"/>
      <c r="K129" s="75"/>
      <c r="L129" s="75"/>
      <c r="M129" s="20"/>
      <c r="N129" s="20"/>
      <c r="O129" s="20"/>
      <c r="P129" s="20"/>
      <c r="Q129" s="20"/>
      <c r="R129" s="63"/>
      <c r="S129" s="20"/>
    </row>
    <row r="130" spans="1:20" s="90" customFormat="1" x14ac:dyDescent="0.2">
      <c r="A130" s="88"/>
      <c r="B130" s="88"/>
      <c r="C130" s="89" t="s">
        <v>93</v>
      </c>
      <c r="D130" s="88" t="s">
        <v>517</v>
      </c>
      <c r="E130" s="88">
        <v>2</v>
      </c>
      <c r="F130" s="88">
        <v>6</v>
      </c>
      <c r="G130" s="88">
        <v>6</v>
      </c>
      <c r="H130" s="88">
        <v>8</v>
      </c>
      <c r="I130" s="88">
        <v>8</v>
      </c>
      <c r="J130" s="88">
        <v>8</v>
      </c>
      <c r="K130" s="88">
        <v>4</v>
      </c>
      <c r="L130" s="88">
        <v>10</v>
      </c>
      <c r="M130" s="88"/>
      <c r="N130" s="88"/>
      <c r="O130" s="88"/>
      <c r="P130" s="88"/>
      <c r="Q130" s="88"/>
      <c r="R130" s="88">
        <f>SUM(E130:L130)</f>
        <v>52</v>
      </c>
      <c r="S130" s="88"/>
    </row>
    <row r="131" spans="1:20" s="27" customFormat="1" x14ac:dyDescent="0.2">
      <c r="A131" s="24">
        <v>1</v>
      </c>
      <c r="B131" s="24" t="s">
        <v>39</v>
      </c>
      <c r="C131" s="25" t="s">
        <v>16</v>
      </c>
      <c r="D131" s="24" t="s">
        <v>17</v>
      </c>
      <c r="E131" s="24"/>
      <c r="F131" s="24">
        <v>3</v>
      </c>
      <c r="G131" s="24">
        <v>1</v>
      </c>
      <c r="H131" s="24">
        <v>6</v>
      </c>
      <c r="I131" s="74"/>
      <c r="J131" s="74">
        <v>2</v>
      </c>
      <c r="K131" s="74">
        <v>4</v>
      </c>
      <c r="L131" s="74">
        <v>5</v>
      </c>
      <c r="M131" s="24">
        <f>SUM(E131:L131)</f>
        <v>21</v>
      </c>
      <c r="N131" s="24">
        <v>18</v>
      </c>
      <c r="O131" s="26" t="s">
        <v>171</v>
      </c>
      <c r="P131" s="24" t="s">
        <v>173</v>
      </c>
      <c r="Q131" s="24"/>
      <c r="R131" s="24"/>
      <c r="S131" s="24">
        <v>23</v>
      </c>
    </row>
    <row r="132" spans="1:20" s="19" customFormat="1" x14ac:dyDescent="0.2">
      <c r="A132" s="17">
        <v>1</v>
      </c>
      <c r="B132" s="17"/>
      <c r="C132" s="18" t="s">
        <v>121</v>
      </c>
      <c r="D132" s="17" t="s">
        <v>24</v>
      </c>
      <c r="E132" s="17"/>
      <c r="F132" s="17"/>
      <c r="G132" s="17"/>
      <c r="H132" s="17">
        <v>5</v>
      </c>
      <c r="I132" s="76">
        <v>5</v>
      </c>
      <c r="J132" s="76"/>
      <c r="K132" s="76">
        <v>1</v>
      </c>
      <c r="L132" s="76"/>
      <c r="M132" s="17">
        <f>SUM(E132:L132)</f>
        <v>11</v>
      </c>
      <c r="N132" s="17">
        <v>11</v>
      </c>
      <c r="O132" s="67" t="s">
        <v>189</v>
      </c>
      <c r="P132" s="17" t="s">
        <v>190</v>
      </c>
      <c r="Q132" s="17"/>
      <c r="R132" s="17"/>
      <c r="S132" s="17">
        <v>12</v>
      </c>
    </row>
    <row r="133" spans="1:20" s="68" customFormat="1" x14ac:dyDescent="0.2">
      <c r="A133" s="63">
        <v>1</v>
      </c>
      <c r="B133" s="63"/>
      <c r="C133" s="35" t="s">
        <v>413</v>
      </c>
      <c r="D133" s="63" t="s">
        <v>416</v>
      </c>
      <c r="E133" s="63"/>
      <c r="F133" s="63">
        <v>6</v>
      </c>
      <c r="G133" s="63">
        <v>5</v>
      </c>
      <c r="H133" s="63"/>
      <c r="I133" s="77"/>
      <c r="J133" s="77"/>
      <c r="K133" s="77"/>
      <c r="L133" s="77"/>
      <c r="M133" s="63">
        <f>SUM(E133:L133)</f>
        <v>11</v>
      </c>
      <c r="N133" s="63">
        <v>11</v>
      </c>
      <c r="O133" s="86"/>
      <c r="P133" s="63"/>
      <c r="Q133" s="63"/>
      <c r="R133" s="63"/>
      <c r="S133" s="63">
        <v>9</v>
      </c>
    </row>
    <row r="134" spans="1:20" x14ac:dyDescent="0.2">
      <c r="A134" s="1">
        <v>1</v>
      </c>
      <c r="B134" s="1" t="s">
        <v>42</v>
      </c>
      <c r="C134" s="2" t="s">
        <v>55</v>
      </c>
      <c r="D134" s="1" t="s">
        <v>122</v>
      </c>
      <c r="H134" s="1">
        <v>4</v>
      </c>
      <c r="I134" s="9">
        <v>2</v>
      </c>
      <c r="J134" s="9">
        <v>1</v>
      </c>
      <c r="K134" s="9">
        <v>3</v>
      </c>
      <c r="M134" s="1">
        <f>SUM(D134:L134)</f>
        <v>10</v>
      </c>
      <c r="N134" s="1">
        <v>10</v>
      </c>
      <c r="O134" s="23" t="s">
        <v>178</v>
      </c>
      <c r="P134" s="1" t="s">
        <v>173</v>
      </c>
      <c r="S134" s="1">
        <v>12</v>
      </c>
    </row>
    <row r="135" spans="1:20" x14ac:dyDescent="0.2">
      <c r="A135" s="1">
        <v>1</v>
      </c>
      <c r="B135" s="1" t="s">
        <v>43</v>
      </c>
      <c r="C135" s="2" t="s">
        <v>412</v>
      </c>
      <c r="D135" s="1" t="s">
        <v>385</v>
      </c>
      <c r="G135" s="1">
        <v>6</v>
      </c>
      <c r="M135" s="1">
        <f t="shared" ref="M135:M140" si="8">SUM(E135:L135)</f>
        <v>6</v>
      </c>
      <c r="N135" s="1">
        <v>6</v>
      </c>
      <c r="O135" s="23"/>
      <c r="R135" s="63"/>
      <c r="S135" s="1">
        <v>5</v>
      </c>
      <c r="T135" s="4" t="s">
        <v>580</v>
      </c>
    </row>
    <row r="136" spans="1:20" x14ac:dyDescent="0.2">
      <c r="A136" s="1">
        <v>1</v>
      </c>
      <c r="B136" s="1" t="s">
        <v>44</v>
      </c>
      <c r="C136" s="2" t="s">
        <v>27</v>
      </c>
      <c r="D136" s="1" t="s">
        <v>28</v>
      </c>
      <c r="E136" s="1">
        <v>1</v>
      </c>
      <c r="H136" s="1">
        <v>3</v>
      </c>
      <c r="K136" s="9">
        <v>2</v>
      </c>
      <c r="M136" s="1">
        <f t="shared" si="8"/>
        <v>6</v>
      </c>
      <c r="N136" s="1">
        <v>6</v>
      </c>
      <c r="O136" s="23" t="s">
        <v>195</v>
      </c>
      <c r="P136" s="1" t="s">
        <v>190</v>
      </c>
      <c r="S136" s="1">
        <v>5</v>
      </c>
    </row>
    <row r="137" spans="1:20" x14ac:dyDescent="0.2">
      <c r="A137" s="1">
        <v>1</v>
      </c>
      <c r="C137" s="2" t="s">
        <v>414</v>
      </c>
      <c r="D137" s="1" t="s">
        <v>262</v>
      </c>
      <c r="F137" s="1">
        <v>4</v>
      </c>
      <c r="G137" s="1">
        <v>2</v>
      </c>
      <c r="M137" s="1">
        <f t="shared" si="8"/>
        <v>6</v>
      </c>
      <c r="N137" s="1">
        <v>6</v>
      </c>
      <c r="O137" s="23"/>
      <c r="S137" s="1">
        <v>4</v>
      </c>
      <c r="T137" s="4" t="s">
        <v>581</v>
      </c>
    </row>
    <row r="138" spans="1:20" x14ac:dyDescent="0.2">
      <c r="A138" s="1">
        <v>1</v>
      </c>
      <c r="C138" s="2" t="s">
        <v>94</v>
      </c>
      <c r="D138" s="1" t="s">
        <v>22</v>
      </c>
      <c r="F138" s="1">
        <v>5</v>
      </c>
      <c r="M138" s="1">
        <f t="shared" si="8"/>
        <v>5</v>
      </c>
      <c r="N138" s="1">
        <v>5</v>
      </c>
      <c r="S138" s="1">
        <v>4</v>
      </c>
    </row>
    <row r="139" spans="1:20" x14ac:dyDescent="0.2">
      <c r="A139" s="1">
        <v>1</v>
      </c>
      <c r="C139" s="2" t="s">
        <v>250</v>
      </c>
      <c r="D139" s="1" t="s">
        <v>415</v>
      </c>
      <c r="F139" s="1">
        <v>2</v>
      </c>
      <c r="G139" s="1">
        <v>3</v>
      </c>
      <c r="M139" s="1">
        <f t="shared" si="8"/>
        <v>5</v>
      </c>
      <c r="N139" s="1">
        <v>5</v>
      </c>
      <c r="O139" s="23"/>
      <c r="R139" s="63"/>
      <c r="S139" s="1">
        <v>3</v>
      </c>
      <c r="T139" s="4" t="s">
        <v>581</v>
      </c>
    </row>
    <row r="140" spans="1:20" x14ac:dyDescent="0.2">
      <c r="A140" s="1">
        <v>1</v>
      </c>
      <c r="C140" s="2" t="s">
        <v>417</v>
      </c>
      <c r="D140" s="1" t="s">
        <v>353</v>
      </c>
      <c r="G140" s="1">
        <v>4</v>
      </c>
      <c r="M140" s="1">
        <f t="shared" si="8"/>
        <v>4</v>
      </c>
      <c r="N140" s="1">
        <v>4</v>
      </c>
      <c r="O140" s="23"/>
      <c r="R140" s="63"/>
      <c r="S140" s="1">
        <v>3</v>
      </c>
    </row>
    <row r="141" spans="1:20" x14ac:dyDescent="0.2">
      <c r="O141" s="23"/>
      <c r="R141" s="63"/>
    </row>
    <row r="142" spans="1:20" x14ac:dyDescent="0.2">
      <c r="O142" s="23"/>
      <c r="R142" s="63"/>
    </row>
    <row r="143" spans="1:20" x14ac:dyDescent="0.2">
      <c r="O143" s="23"/>
    </row>
    <row r="144" spans="1:20" s="90" customFormat="1" x14ac:dyDescent="0.2">
      <c r="A144" s="88"/>
      <c r="B144" s="88"/>
      <c r="C144" s="89" t="s">
        <v>92</v>
      </c>
      <c r="D144" s="88" t="s">
        <v>517</v>
      </c>
      <c r="E144" s="88">
        <v>2</v>
      </c>
      <c r="F144" s="88">
        <v>9</v>
      </c>
      <c r="G144" s="88">
        <v>15</v>
      </c>
      <c r="H144" s="88">
        <v>8</v>
      </c>
      <c r="I144" s="88">
        <v>8</v>
      </c>
      <c r="J144" s="88">
        <v>8</v>
      </c>
      <c r="K144" s="88">
        <v>0</v>
      </c>
      <c r="L144" s="88">
        <v>10</v>
      </c>
      <c r="M144" s="88"/>
      <c r="N144" s="88"/>
      <c r="O144" s="88"/>
      <c r="P144" s="88"/>
      <c r="Q144" s="88"/>
      <c r="R144" s="88">
        <f>SUM(E144:L144)</f>
        <v>60</v>
      </c>
      <c r="S144" s="88"/>
    </row>
    <row r="145" spans="1:19" s="27" customFormat="1" x14ac:dyDescent="0.2">
      <c r="A145" s="24">
        <v>1</v>
      </c>
      <c r="B145" s="24" t="s">
        <v>39</v>
      </c>
      <c r="C145" s="25" t="s">
        <v>204</v>
      </c>
      <c r="D145" s="24" t="s">
        <v>231</v>
      </c>
      <c r="E145" s="24"/>
      <c r="F145" s="24">
        <v>6</v>
      </c>
      <c r="G145" s="24">
        <v>5</v>
      </c>
      <c r="H145" s="24"/>
      <c r="I145" s="74"/>
      <c r="J145" s="74"/>
      <c r="K145" s="74"/>
      <c r="L145" s="74"/>
      <c r="M145" s="24">
        <f t="shared" ref="M145:M147" si="9">SUM(E145:L145)</f>
        <v>11</v>
      </c>
      <c r="N145" s="24">
        <v>11</v>
      </c>
      <c r="O145" s="24"/>
      <c r="P145" s="24" t="s">
        <v>174</v>
      </c>
      <c r="Q145" s="24"/>
      <c r="R145" s="24"/>
      <c r="S145" s="24">
        <v>21</v>
      </c>
    </row>
    <row r="146" spans="1:19" s="68" customFormat="1" x14ac:dyDescent="0.2">
      <c r="A146" s="63">
        <v>1</v>
      </c>
      <c r="B146" s="63" t="s">
        <v>40</v>
      </c>
      <c r="C146" s="35" t="s">
        <v>215</v>
      </c>
      <c r="D146" s="63" t="s">
        <v>216</v>
      </c>
      <c r="E146" s="63"/>
      <c r="F146" s="63">
        <v>5</v>
      </c>
      <c r="G146" s="63">
        <v>3</v>
      </c>
      <c r="H146" s="63"/>
      <c r="I146" s="77"/>
      <c r="J146" s="77"/>
      <c r="K146" s="77"/>
      <c r="L146" s="77"/>
      <c r="M146" s="63">
        <f>SUM(E146:L146)</f>
        <v>8</v>
      </c>
      <c r="N146" s="63">
        <v>8</v>
      </c>
      <c r="O146" s="63"/>
      <c r="P146" s="63" t="s">
        <v>174</v>
      </c>
      <c r="Q146" s="63"/>
      <c r="R146" s="63"/>
      <c r="S146" s="63">
        <v>18</v>
      </c>
    </row>
    <row r="147" spans="1:19" s="19" customFormat="1" x14ac:dyDescent="0.2">
      <c r="A147" s="17">
        <v>1</v>
      </c>
      <c r="B147" s="17" t="s">
        <v>41</v>
      </c>
      <c r="C147" s="18" t="s">
        <v>155</v>
      </c>
      <c r="D147" s="17" t="s">
        <v>156</v>
      </c>
      <c r="E147" s="17"/>
      <c r="F147" s="17"/>
      <c r="G147" s="17"/>
      <c r="H147" s="17"/>
      <c r="I147" s="76"/>
      <c r="J147" s="76">
        <v>4</v>
      </c>
      <c r="K147" s="76"/>
      <c r="L147" s="76">
        <v>4</v>
      </c>
      <c r="M147" s="17">
        <f t="shared" si="9"/>
        <v>8</v>
      </c>
      <c r="N147" s="17">
        <v>8</v>
      </c>
      <c r="O147" s="17"/>
      <c r="P147" s="17" t="s">
        <v>174</v>
      </c>
      <c r="Q147" s="17"/>
      <c r="R147" s="17"/>
      <c r="S147" s="17">
        <v>12</v>
      </c>
    </row>
    <row r="148" spans="1:19" x14ac:dyDescent="0.2">
      <c r="A148" s="1">
        <v>1</v>
      </c>
      <c r="B148" s="1" t="s">
        <v>42</v>
      </c>
      <c r="C148" s="2" t="s">
        <v>142</v>
      </c>
      <c r="D148" s="1" t="s">
        <v>143</v>
      </c>
      <c r="H148" s="1">
        <v>1</v>
      </c>
      <c r="I148" s="9">
        <v>1</v>
      </c>
      <c r="J148" s="9">
        <v>6</v>
      </c>
      <c r="M148" s="1">
        <f>SUM(E148:L148)</f>
        <v>8</v>
      </c>
      <c r="N148" s="1">
        <v>8</v>
      </c>
      <c r="P148" s="1" t="s">
        <v>174</v>
      </c>
      <c r="S148" s="1">
        <v>11</v>
      </c>
    </row>
    <row r="149" spans="1:19" x14ac:dyDescent="0.2">
      <c r="A149" s="1">
        <v>1</v>
      </c>
      <c r="B149" s="1" t="s">
        <v>43</v>
      </c>
      <c r="C149" s="2" t="s">
        <v>131</v>
      </c>
      <c r="D149" s="1" t="s">
        <v>34</v>
      </c>
      <c r="I149" s="9">
        <v>4</v>
      </c>
      <c r="J149" s="9">
        <v>3</v>
      </c>
      <c r="M149" s="1">
        <f>SUM(E149:L149)</f>
        <v>7</v>
      </c>
      <c r="N149" s="1">
        <v>7</v>
      </c>
      <c r="O149" s="23" t="s">
        <v>180</v>
      </c>
      <c r="P149" s="1" t="s">
        <v>174</v>
      </c>
      <c r="S149" s="1">
        <v>9</v>
      </c>
    </row>
    <row r="150" spans="1:19" x14ac:dyDescent="0.2">
      <c r="A150" s="1">
        <v>1</v>
      </c>
      <c r="B150" s="1" t="s">
        <v>44</v>
      </c>
      <c r="C150" s="2" t="s">
        <v>418</v>
      </c>
      <c r="D150" s="1" t="s">
        <v>421</v>
      </c>
      <c r="F150" s="1">
        <v>2</v>
      </c>
      <c r="G150" s="1">
        <v>4</v>
      </c>
      <c r="M150" s="1">
        <f>SUM(E150:L150)</f>
        <v>6</v>
      </c>
      <c r="N150" s="1">
        <v>6</v>
      </c>
      <c r="P150" s="1" t="s">
        <v>174</v>
      </c>
      <c r="R150" s="63"/>
      <c r="S150" s="1">
        <v>15</v>
      </c>
    </row>
    <row r="151" spans="1:19" s="19" customFormat="1" x14ac:dyDescent="0.2">
      <c r="A151" s="17">
        <v>1</v>
      </c>
      <c r="B151" s="1"/>
      <c r="C151" s="18" t="s">
        <v>59</v>
      </c>
      <c r="D151" s="17" t="s">
        <v>96</v>
      </c>
      <c r="E151" s="17"/>
      <c r="F151" s="17"/>
      <c r="G151" s="17">
        <v>6</v>
      </c>
      <c r="H151" s="17"/>
      <c r="I151" s="76"/>
      <c r="J151" s="76"/>
      <c r="K151" s="76"/>
      <c r="L151" s="76"/>
      <c r="M151" s="17">
        <f>SUM(D151:L151)</f>
        <v>6</v>
      </c>
      <c r="N151" s="17">
        <v>6</v>
      </c>
      <c r="O151" s="29" t="s">
        <v>179</v>
      </c>
      <c r="P151" s="17" t="s">
        <v>174</v>
      </c>
      <c r="Q151" s="17"/>
      <c r="R151" s="17"/>
      <c r="S151" s="17">
        <v>14</v>
      </c>
    </row>
    <row r="152" spans="1:19" x14ac:dyDescent="0.2">
      <c r="A152" s="1">
        <v>1</v>
      </c>
      <c r="C152" s="2" t="s">
        <v>440</v>
      </c>
      <c r="D152" s="1" t="s">
        <v>246</v>
      </c>
      <c r="L152" s="9">
        <v>6</v>
      </c>
      <c r="M152" s="1">
        <f>SUM(E152:L152)</f>
        <v>6</v>
      </c>
      <c r="N152" s="1">
        <v>6</v>
      </c>
      <c r="P152" s="1" t="s">
        <v>174</v>
      </c>
      <c r="R152" s="63"/>
      <c r="S152" s="1">
        <v>9</v>
      </c>
    </row>
    <row r="153" spans="1:19" x14ac:dyDescent="0.2">
      <c r="A153" s="1">
        <v>1</v>
      </c>
      <c r="C153" s="2" t="s">
        <v>251</v>
      </c>
      <c r="D153" s="1" t="s">
        <v>353</v>
      </c>
      <c r="F153" s="1">
        <v>4</v>
      </c>
      <c r="M153" s="1">
        <v>4</v>
      </c>
      <c r="N153" s="1">
        <f>SUM(E153:L153)</f>
        <v>4</v>
      </c>
      <c r="R153" s="63"/>
      <c r="S153" s="1">
        <v>7</v>
      </c>
    </row>
    <row r="154" spans="1:19" x14ac:dyDescent="0.2">
      <c r="A154" s="1">
        <v>1</v>
      </c>
      <c r="C154" s="2" t="s">
        <v>115</v>
      </c>
      <c r="D154" s="1" t="s">
        <v>72</v>
      </c>
      <c r="I154" s="9">
        <v>3</v>
      </c>
      <c r="M154" s="1">
        <f>SUM(E154:L154)</f>
        <v>3</v>
      </c>
      <c r="N154" s="1">
        <v>3</v>
      </c>
      <c r="P154" s="1" t="s">
        <v>174</v>
      </c>
      <c r="S154" s="1">
        <v>4</v>
      </c>
    </row>
    <row r="155" spans="1:19" x14ac:dyDescent="0.2">
      <c r="A155" s="1">
        <v>1</v>
      </c>
      <c r="C155" s="2" t="s">
        <v>414</v>
      </c>
      <c r="D155" s="1" t="s">
        <v>262</v>
      </c>
      <c r="L155" s="9">
        <v>3</v>
      </c>
      <c r="M155" s="1">
        <f>SUM(E155:L155)</f>
        <v>3</v>
      </c>
      <c r="N155" s="1">
        <v>3</v>
      </c>
      <c r="P155" s="1" t="s">
        <v>174</v>
      </c>
      <c r="R155" s="63"/>
      <c r="S155" s="1">
        <v>6</v>
      </c>
    </row>
    <row r="156" spans="1:19" x14ac:dyDescent="0.2">
      <c r="A156" s="1">
        <v>1</v>
      </c>
      <c r="C156" s="2" t="s">
        <v>244</v>
      </c>
      <c r="D156" s="1" t="s">
        <v>207</v>
      </c>
      <c r="F156" s="1">
        <v>3</v>
      </c>
      <c r="M156" s="1">
        <v>3</v>
      </c>
      <c r="N156" s="1">
        <f>SUM(E156:L156)</f>
        <v>3</v>
      </c>
      <c r="R156" s="63"/>
      <c r="S156" s="1">
        <v>5</v>
      </c>
    </row>
    <row r="157" spans="1:19" x14ac:dyDescent="0.2">
      <c r="A157" s="1">
        <v>1</v>
      </c>
      <c r="C157" s="2" t="s">
        <v>419</v>
      </c>
      <c r="D157" s="1" t="s">
        <v>422</v>
      </c>
      <c r="G157" s="1">
        <v>2</v>
      </c>
      <c r="M157" s="1">
        <f>SUM(E157:L157)</f>
        <v>2</v>
      </c>
      <c r="N157" s="1">
        <v>2</v>
      </c>
      <c r="P157" s="1" t="s">
        <v>174</v>
      </c>
      <c r="R157" s="63"/>
      <c r="S157" s="1">
        <v>10</v>
      </c>
    </row>
    <row r="158" spans="1:19" x14ac:dyDescent="0.2">
      <c r="A158" s="1">
        <v>1</v>
      </c>
      <c r="C158" s="2" t="s">
        <v>166</v>
      </c>
      <c r="D158" s="1" t="s">
        <v>22</v>
      </c>
      <c r="L158" s="9">
        <v>2</v>
      </c>
      <c r="M158" s="1">
        <f>SUM(E158:L158)</f>
        <v>2</v>
      </c>
      <c r="N158" s="1">
        <v>2</v>
      </c>
      <c r="O158" s="1">
        <v>2001</v>
      </c>
      <c r="P158" s="1" t="s">
        <v>174</v>
      </c>
      <c r="S158" s="1">
        <v>5</v>
      </c>
    </row>
    <row r="159" spans="1:19" x14ac:dyDescent="0.2">
      <c r="A159" s="1">
        <v>1</v>
      </c>
      <c r="C159" s="2" t="s">
        <v>69</v>
      </c>
      <c r="D159" s="1" t="s">
        <v>70</v>
      </c>
      <c r="E159" s="1">
        <v>2</v>
      </c>
      <c r="M159" s="1">
        <f>SUM(D159:K159)</f>
        <v>2</v>
      </c>
      <c r="N159" s="1">
        <v>2</v>
      </c>
      <c r="O159" s="23" t="s">
        <v>181</v>
      </c>
      <c r="P159" s="1" t="s">
        <v>174</v>
      </c>
      <c r="S159" s="1">
        <v>4</v>
      </c>
    </row>
    <row r="160" spans="1:19" x14ac:dyDescent="0.2">
      <c r="A160" s="1">
        <v>1</v>
      </c>
      <c r="C160" s="2" t="s">
        <v>420</v>
      </c>
      <c r="D160" s="1" t="s">
        <v>423</v>
      </c>
      <c r="G160" s="1">
        <v>1</v>
      </c>
      <c r="M160" s="1">
        <f>SUM(E160:L160)</f>
        <v>1</v>
      </c>
      <c r="N160" s="1">
        <v>1</v>
      </c>
      <c r="P160" s="1" t="s">
        <v>174</v>
      </c>
      <c r="R160" s="63"/>
      <c r="S160" s="1">
        <v>9</v>
      </c>
    </row>
    <row r="161" spans="1:19" x14ac:dyDescent="0.2">
      <c r="R161" s="63"/>
    </row>
    <row r="162" spans="1:19" s="53" customFormat="1" ht="12" x14ac:dyDescent="0.2">
      <c r="A162" s="51"/>
      <c r="B162" s="51"/>
      <c r="C162" s="55" t="s">
        <v>341</v>
      </c>
      <c r="D162" s="51"/>
      <c r="E162" s="51"/>
      <c r="F162" s="51"/>
      <c r="G162" s="51"/>
      <c r="H162" s="51" t="s">
        <v>596</v>
      </c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</row>
    <row r="164" spans="1:19" s="90" customFormat="1" x14ac:dyDescent="0.2">
      <c r="A164" s="88"/>
      <c r="B164" s="88"/>
      <c r="C164" s="89" t="s">
        <v>278</v>
      </c>
      <c r="D164" s="88" t="s">
        <v>517</v>
      </c>
      <c r="E164" s="88">
        <v>0</v>
      </c>
      <c r="F164" s="88">
        <v>0</v>
      </c>
      <c r="G164" s="88">
        <v>17</v>
      </c>
      <c r="H164" s="88">
        <v>0</v>
      </c>
      <c r="I164" s="88">
        <v>0</v>
      </c>
      <c r="J164" s="88">
        <v>0</v>
      </c>
      <c r="K164" s="88">
        <v>0</v>
      </c>
      <c r="L164" s="88">
        <v>0</v>
      </c>
      <c r="M164" s="88"/>
      <c r="N164" s="88"/>
      <c r="O164" s="88"/>
      <c r="P164" s="88"/>
      <c r="Q164" s="88"/>
      <c r="R164" s="88">
        <f>SUM(E164:L164)</f>
        <v>17</v>
      </c>
      <c r="S164" s="88"/>
    </row>
    <row r="165" spans="1:19" s="27" customFormat="1" x14ac:dyDescent="0.2">
      <c r="A165" s="24">
        <v>1</v>
      </c>
      <c r="B165" s="24" t="s">
        <v>39</v>
      </c>
      <c r="C165" s="25" t="s">
        <v>285</v>
      </c>
      <c r="D165" s="24" t="s">
        <v>291</v>
      </c>
      <c r="E165" s="24"/>
      <c r="F165" s="24"/>
      <c r="G165" s="24">
        <v>12</v>
      </c>
      <c r="H165" s="24"/>
      <c r="I165" s="74"/>
      <c r="J165" s="74"/>
      <c r="K165" s="74"/>
      <c r="L165" s="74"/>
      <c r="M165" s="24">
        <f t="shared" ref="M165:M172" si="10">SUM(E165:L165)</f>
        <v>12</v>
      </c>
      <c r="N165" s="24">
        <v>12</v>
      </c>
      <c r="O165" s="24"/>
      <c r="P165" s="24"/>
      <c r="Q165" s="24"/>
      <c r="R165" s="63"/>
      <c r="S165" s="24"/>
    </row>
    <row r="166" spans="1:19" s="68" customFormat="1" x14ac:dyDescent="0.2">
      <c r="A166" s="63">
        <v>1</v>
      </c>
      <c r="B166" s="63" t="s">
        <v>40</v>
      </c>
      <c r="C166" s="35" t="s">
        <v>287</v>
      </c>
      <c r="D166" s="63" t="s">
        <v>280</v>
      </c>
      <c r="E166" s="63"/>
      <c r="F166" s="63"/>
      <c r="G166" s="63">
        <v>8</v>
      </c>
      <c r="H166" s="63"/>
      <c r="I166" s="77"/>
      <c r="J166" s="77"/>
      <c r="K166" s="77"/>
      <c r="L166" s="77"/>
      <c r="M166" s="63">
        <f>SUM(E166:L166)</f>
        <v>8</v>
      </c>
      <c r="N166" s="63">
        <v>8</v>
      </c>
      <c r="O166" s="63"/>
      <c r="P166" s="63"/>
      <c r="Q166" s="63"/>
      <c r="R166" s="63"/>
      <c r="S166" s="63"/>
    </row>
    <row r="167" spans="1:19" s="19" customFormat="1" x14ac:dyDescent="0.2">
      <c r="A167" s="17">
        <v>1</v>
      </c>
      <c r="B167" s="17" t="s">
        <v>41</v>
      </c>
      <c r="C167" s="18" t="s">
        <v>286</v>
      </c>
      <c r="D167" s="17" t="s">
        <v>292</v>
      </c>
      <c r="E167" s="17"/>
      <c r="F167" s="17"/>
      <c r="G167" s="17">
        <v>8</v>
      </c>
      <c r="H167" s="17"/>
      <c r="I167" s="76"/>
      <c r="J167" s="76"/>
      <c r="K167" s="76"/>
      <c r="L167" s="76"/>
      <c r="M167" s="17">
        <f t="shared" si="10"/>
        <v>8</v>
      </c>
      <c r="N167" s="17">
        <v>8</v>
      </c>
      <c r="O167" s="17"/>
      <c r="P167" s="17"/>
      <c r="Q167" s="17"/>
      <c r="R167" s="64"/>
      <c r="S167" s="17"/>
    </row>
    <row r="168" spans="1:19" x14ac:dyDescent="0.2">
      <c r="A168" s="1">
        <v>1</v>
      </c>
      <c r="B168" s="1" t="s">
        <v>41</v>
      </c>
      <c r="C168" s="2" t="s">
        <v>288</v>
      </c>
      <c r="D168" s="1" t="s">
        <v>293</v>
      </c>
      <c r="G168" s="1">
        <v>7</v>
      </c>
      <c r="M168" s="1">
        <f t="shared" si="10"/>
        <v>7</v>
      </c>
      <c r="N168" s="1">
        <v>7</v>
      </c>
      <c r="R168" s="63"/>
    </row>
    <row r="169" spans="1:19" x14ac:dyDescent="0.2">
      <c r="A169" s="1">
        <v>1</v>
      </c>
      <c r="B169" s="1" t="s">
        <v>42</v>
      </c>
      <c r="C169" s="2" t="s">
        <v>289</v>
      </c>
      <c r="D169" s="1" t="s">
        <v>294</v>
      </c>
      <c r="G169" s="1">
        <v>2</v>
      </c>
      <c r="M169" s="1">
        <f t="shared" si="10"/>
        <v>2</v>
      </c>
      <c r="N169" s="1">
        <v>2</v>
      </c>
      <c r="O169" s="1" t="s">
        <v>479</v>
      </c>
      <c r="R169" s="63"/>
    </row>
    <row r="170" spans="1:19" x14ac:dyDescent="0.2">
      <c r="A170" s="1">
        <v>1</v>
      </c>
      <c r="B170" s="1" t="s">
        <v>42</v>
      </c>
      <c r="C170" s="2" t="s">
        <v>290</v>
      </c>
      <c r="D170" s="1" t="s">
        <v>295</v>
      </c>
      <c r="G170" s="1">
        <v>2</v>
      </c>
      <c r="M170" s="1">
        <f t="shared" si="10"/>
        <v>2</v>
      </c>
      <c r="N170" s="1">
        <v>2</v>
      </c>
      <c r="O170" s="1" t="s">
        <v>479</v>
      </c>
      <c r="R170" s="63"/>
    </row>
    <row r="171" spans="1:19" x14ac:dyDescent="0.2">
      <c r="A171" s="1">
        <v>1</v>
      </c>
      <c r="B171" s="1" t="s">
        <v>42</v>
      </c>
      <c r="C171" s="2" t="s">
        <v>452</v>
      </c>
      <c r="D171" s="1" t="s">
        <v>266</v>
      </c>
      <c r="G171" s="1">
        <v>2</v>
      </c>
      <c r="M171" s="1">
        <f>SUM(E171:L171)</f>
        <v>2</v>
      </c>
      <c r="N171" s="1">
        <v>2</v>
      </c>
      <c r="O171" s="1" t="s">
        <v>479</v>
      </c>
      <c r="R171" s="63"/>
    </row>
    <row r="172" spans="1:19" x14ac:dyDescent="0.2">
      <c r="A172" s="1">
        <v>1</v>
      </c>
      <c r="B172" s="1" t="s">
        <v>43</v>
      </c>
      <c r="C172" s="2" t="s">
        <v>265</v>
      </c>
      <c r="D172" s="1" t="s">
        <v>266</v>
      </c>
      <c r="G172" s="1">
        <v>1</v>
      </c>
      <c r="M172" s="1">
        <f t="shared" si="10"/>
        <v>1</v>
      </c>
      <c r="N172" s="1">
        <v>1</v>
      </c>
      <c r="R172" s="63"/>
    </row>
    <row r="173" spans="1:19" x14ac:dyDescent="0.2">
      <c r="R173" s="63"/>
    </row>
    <row r="174" spans="1:19" s="90" customFormat="1" x14ac:dyDescent="0.2">
      <c r="A174" s="88"/>
      <c r="B174" s="88"/>
      <c r="C174" s="89" t="s">
        <v>277</v>
      </c>
      <c r="D174" s="88" t="s">
        <v>517</v>
      </c>
      <c r="E174" s="88">
        <v>0</v>
      </c>
      <c r="F174" s="88">
        <v>0</v>
      </c>
      <c r="G174" s="88">
        <v>18</v>
      </c>
      <c r="H174" s="88">
        <v>0</v>
      </c>
      <c r="I174" s="88">
        <v>0</v>
      </c>
      <c r="J174" s="88">
        <v>2</v>
      </c>
      <c r="K174" s="88">
        <v>0</v>
      </c>
      <c r="L174" s="88">
        <v>0</v>
      </c>
      <c r="M174" s="88"/>
      <c r="N174" s="88"/>
      <c r="O174" s="88"/>
      <c r="P174" s="88"/>
      <c r="Q174" s="88"/>
      <c r="R174" s="88">
        <f>SUM(E174:L174)</f>
        <v>20</v>
      </c>
      <c r="S174" s="88"/>
    </row>
    <row r="175" spans="1:19" x14ac:dyDescent="0.2">
      <c r="C175" s="11"/>
    </row>
    <row r="176" spans="1:19" s="27" customFormat="1" x14ac:dyDescent="0.2">
      <c r="A176" s="24">
        <v>1</v>
      </c>
      <c r="B176" s="24" t="s">
        <v>39</v>
      </c>
      <c r="C176" s="25" t="s">
        <v>269</v>
      </c>
      <c r="D176" s="24" t="s">
        <v>274</v>
      </c>
      <c r="E176" s="24"/>
      <c r="F176" s="24"/>
      <c r="G176" s="24">
        <v>14</v>
      </c>
      <c r="H176" s="24"/>
      <c r="I176" s="74"/>
      <c r="J176" s="74"/>
      <c r="K176" s="74"/>
      <c r="L176" s="74"/>
      <c r="M176" s="24">
        <f>SUM(E176:L176)</f>
        <v>14</v>
      </c>
      <c r="N176" s="24">
        <v>14</v>
      </c>
      <c r="O176" s="24"/>
      <c r="P176" s="24"/>
      <c r="Q176" s="24"/>
      <c r="R176" s="63"/>
      <c r="S176" s="24"/>
    </row>
    <row r="177" spans="1:19" s="68" customFormat="1" x14ac:dyDescent="0.2">
      <c r="A177" s="63">
        <v>1</v>
      </c>
      <c r="B177" s="63" t="s">
        <v>40</v>
      </c>
      <c r="C177" s="35" t="s">
        <v>268</v>
      </c>
      <c r="D177" s="63" t="s">
        <v>275</v>
      </c>
      <c r="E177" s="63"/>
      <c r="F177" s="63"/>
      <c r="G177" s="63">
        <v>13</v>
      </c>
      <c r="H177" s="63"/>
      <c r="I177" s="77"/>
      <c r="J177" s="77"/>
      <c r="K177" s="77"/>
      <c r="L177" s="77"/>
      <c r="M177" s="63">
        <f>SUM(E177:L177)</f>
        <v>13</v>
      </c>
      <c r="N177" s="63">
        <v>13</v>
      </c>
      <c r="O177" s="63"/>
      <c r="P177" s="63"/>
      <c r="Q177" s="63"/>
      <c r="R177" s="63"/>
      <c r="S177" s="63"/>
    </row>
    <row r="178" spans="1:19" x14ac:dyDescent="0.2">
      <c r="A178" s="1">
        <v>1</v>
      </c>
      <c r="B178" s="1" t="s">
        <v>41</v>
      </c>
      <c r="C178" s="2" t="s">
        <v>267</v>
      </c>
      <c r="D178" s="1" t="s">
        <v>276</v>
      </c>
      <c r="G178" s="1">
        <v>12</v>
      </c>
      <c r="M178" s="1">
        <f t="shared" ref="M178:M183" si="11">SUM(E178:L178)</f>
        <v>12</v>
      </c>
      <c r="N178" s="1">
        <v>12</v>
      </c>
      <c r="R178" s="63"/>
    </row>
    <row r="179" spans="1:19" x14ac:dyDescent="0.2">
      <c r="A179" s="1">
        <v>1</v>
      </c>
      <c r="B179" s="1" t="s">
        <v>42</v>
      </c>
      <c r="C179" s="2" t="s">
        <v>271</v>
      </c>
      <c r="D179" s="1" t="s">
        <v>272</v>
      </c>
      <c r="G179" s="1">
        <v>6</v>
      </c>
      <c r="M179" s="1">
        <f>SUM(E179:L179)</f>
        <v>6</v>
      </c>
      <c r="N179" s="1">
        <v>6</v>
      </c>
      <c r="R179" s="63"/>
    </row>
    <row r="180" spans="1:19" s="19" customFormat="1" x14ac:dyDescent="0.2">
      <c r="A180" s="17">
        <v>1</v>
      </c>
      <c r="B180" s="17" t="s">
        <v>43</v>
      </c>
      <c r="C180" s="18" t="s">
        <v>49</v>
      </c>
      <c r="D180" s="17" t="s">
        <v>17</v>
      </c>
      <c r="E180" s="17"/>
      <c r="F180" s="17"/>
      <c r="G180" s="17">
        <v>3</v>
      </c>
      <c r="H180" s="17"/>
      <c r="I180" s="76"/>
      <c r="J180" s="76">
        <v>2</v>
      </c>
      <c r="K180" s="76"/>
      <c r="L180" s="76"/>
      <c r="M180" s="17">
        <f>SUM(E180:L180)</f>
        <v>5</v>
      </c>
      <c r="N180" s="17">
        <v>5</v>
      </c>
      <c r="O180" s="17"/>
      <c r="P180" s="17" t="s">
        <v>174</v>
      </c>
      <c r="Q180" s="17"/>
      <c r="R180" s="63"/>
      <c r="S180" s="17"/>
    </row>
    <row r="181" spans="1:19" x14ac:dyDescent="0.2">
      <c r="A181" s="1">
        <v>1</v>
      </c>
      <c r="B181" s="1" t="s">
        <v>44</v>
      </c>
      <c r="C181" s="2" t="s">
        <v>270</v>
      </c>
      <c r="D181" s="1" t="s">
        <v>273</v>
      </c>
      <c r="G181" s="1">
        <v>3</v>
      </c>
      <c r="M181" s="1">
        <f t="shared" si="11"/>
        <v>3</v>
      </c>
      <c r="N181" s="1">
        <v>3</v>
      </c>
      <c r="R181" s="63"/>
    </row>
    <row r="182" spans="1:19" x14ac:dyDescent="0.2">
      <c r="A182" s="1">
        <v>1</v>
      </c>
      <c r="C182" s="2" t="s">
        <v>451</v>
      </c>
      <c r="D182" s="1" t="s">
        <v>300</v>
      </c>
      <c r="G182" s="1">
        <v>2</v>
      </c>
      <c r="M182" s="1">
        <f t="shared" si="11"/>
        <v>2</v>
      </c>
      <c r="N182" s="1">
        <v>2</v>
      </c>
      <c r="R182" s="63"/>
    </row>
    <row r="183" spans="1:19" x14ac:dyDescent="0.2">
      <c r="A183" s="1">
        <v>1</v>
      </c>
      <c r="C183" s="2" t="s">
        <v>307</v>
      </c>
      <c r="D183" s="1" t="s">
        <v>274</v>
      </c>
      <c r="G183" s="1">
        <v>1</v>
      </c>
      <c r="M183" s="1">
        <f t="shared" si="11"/>
        <v>1</v>
      </c>
      <c r="N183" s="1">
        <v>1</v>
      </c>
      <c r="R183" s="63"/>
    </row>
    <row r="184" spans="1:19" x14ac:dyDescent="0.2">
      <c r="R184" s="63"/>
    </row>
    <row r="185" spans="1:19" s="90" customFormat="1" x14ac:dyDescent="0.2">
      <c r="A185" s="88"/>
      <c r="B185" s="88"/>
      <c r="C185" s="89" t="s">
        <v>506</v>
      </c>
      <c r="D185" s="88" t="s">
        <v>517</v>
      </c>
      <c r="E185" s="88">
        <v>0</v>
      </c>
      <c r="F185" s="88">
        <v>0</v>
      </c>
      <c r="G185" s="88">
        <v>13</v>
      </c>
      <c r="H185" s="88">
        <v>0</v>
      </c>
      <c r="I185" s="88">
        <v>0</v>
      </c>
      <c r="J185" s="88">
        <v>0</v>
      </c>
      <c r="K185" s="88">
        <v>0</v>
      </c>
      <c r="L185" s="88">
        <v>0</v>
      </c>
      <c r="M185" s="88"/>
      <c r="N185" s="88"/>
      <c r="O185" s="88"/>
      <c r="P185" s="88"/>
      <c r="Q185" s="88"/>
      <c r="R185" s="88">
        <f>SUM(E185:L185)</f>
        <v>13</v>
      </c>
      <c r="S185" s="88"/>
    </row>
    <row r="186" spans="1:19" s="27" customFormat="1" x14ac:dyDescent="0.2">
      <c r="A186" s="24">
        <v>1</v>
      </c>
      <c r="B186" s="24" t="s">
        <v>39</v>
      </c>
      <c r="C186" s="25" t="s">
        <v>279</v>
      </c>
      <c r="D186" s="24" t="s">
        <v>280</v>
      </c>
      <c r="E186" s="24"/>
      <c r="F186" s="24"/>
      <c r="G186" s="24">
        <v>13</v>
      </c>
      <c r="H186" s="24"/>
      <c r="I186" s="74"/>
      <c r="J186" s="74"/>
      <c r="K186" s="74"/>
      <c r="L186" s="74"/>
      <c r="M186" s="24">
        <f>SUM(E186:L186)</f>
        <v>13</v>
      </c>
      <c r="N186" s="24">
        <v>13</v>
      </c>
      <c r="O186" s="24"/>
      <c r="P186" s="24"/>
      <c r="Q186" s="24"/>
      <c r="R186" s="63"/>
      <c r="S186" s="24"/>
    </row>
    <row r="187" spans="1:19" s="68" customFormat="1" x14ac:dyDescent="0.2">
      <c r="A187" s="63">
        <v>1</v>
      </c>
      <c r="B187" s="63" t="s">
        <v>40</v>
      </c>
      <c r="C187" s="35" t="s">
        <v>281</v>
      </c>
      <c r="D187" s="63" t="s">
        <v>283</v>
      </c>
      <c r="E187" s="63"/>
      <c r="F187" s="63"/>
      <c r="G187" s="63">
        <v>5</v>
      </c>
      <c r="H187" s="63"/>
      <c r="I187" s="77"/>
      <c r="J187" s="77"/>
      <c r="K187" s="77"/>
      <c r="L187" s="77"/>
      <c r="M187" s="63">
        <f>SUM(E187:L187)</f>
        <v>5</v>
      </c>
      <c r="N187" s="63">
        <v>5</v>
      </c>
      <c r="O187" s="63"/>
      <c r="P187" s="63"/>
      <c r="Q187" s="63"/>
      <c r="R187" s="63"/>
      <c r="S187" s="63"/>
    </row>
    <row r="188" spans="1:19" x14ac:dyDescent="0.2">
      <c r="A188" s="1">
        <v>1</v>
      </c>
      <c r="B188" s="1" t="s">
        <v>41</v>
      </c>
      <c r="C188" s="2" t="s">
        <v>282</v>
      </c>
      <c r="D188" s="1" t="s">
        <v>284</v>
      </c>
      <c r="G188" s="1">
        <v>3</v>
      </c>
      <c r="M188" s="1">
        <f>SUM(E188:L188)</f>
        <v>3</v>
      </c>
      <c r="N188" s="1">
        <v>3</v>
      </c>
      <c r="R188" s="63"/>
    </row>
    <row r="189" spans="1:19" x14ac:dyDescent="0.2">
      <c r="A189" s="1">
        <v>1</v>
      </c>
      <c r="B189" s="1" t="s">
        <v>42</v>
      </c>
      <c r="C189" s="2" t="s">
        <v>296</v>
      </c>
      <c r="D189" s="1" t="s">
        <v>297</v>
      </c>
      <c r="G189" s="1">
        <v>2</v>
      </c>
      <c r="M189" s="1">
        <f>SUM(E189:L189)</f>
        <v>2</v>
      </c>
      <c r="N189" s="1">
        <v>2</v>
      </c>
      <c r="R189" s="63"/>
    </row>
    <row r="190" spans="1:19" x14ac:dyDescent="0.2">
      <c r="R190" s="63"/>
    </row>
    <row r="191" spans="1:19" s="53" customFormat="1" ht="12.75" x14ac:dyDescent="0.2">
      <c r="A191" s="51"/>
      <c r="B191" s="51"/>
      <c r="C191" s="52" t="s">
        <v>338</v>
      </c>
      <c r="D191" s="51"/>
      <c r="E191" s="51"/>
      <c r="F191" s="85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</row>
    <row r="192" spans="1:19" s="10" customFormat="1" ht="12.75" x14ac:dyDescent="0.2">
      <c r="A192" s="9"/>
      <c r="B192" s="9"/>
      <c r="C192" s="33"/>
      <c r="D192" s="9"/>
      <c r="E192" s="9"/>
      <c r="F192" s="32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</row>
    <row r="193" spans="1:19" s="90" customFormat="1" x14ac:dyDescent="0.2">
      <c r="A193" s="88"/>
      <c r="B193" s="88"/>
      <c r="C193" s="89" t="s">
        <v>35</v>
      </c>
      <c r="D193" s="88" t="s">
        <v>517</v>
      </c>
      <c r="E193" s="88">
        <v>5</v>
      </c>
      <c r="F193" s="88">
        <v>14</v>
      </c>
      <c r="G193" s="88">
        <v>33</v>
      </c>
      <c r="H193" s="88">
        <v>9</v>
      </c>
      <c r="I193" s="88">
        <v>7</v>
      </c>
      <c r="J193" s="88">
        <v>11</v>
      </c>
      <c r="K193" s="88">
        <v>12</v>
      </c>
      <c r="L193" s="88">
        <v>10</v>
      </c>
      <c r="M193" s="88"/>
      <c r="N193" s="88"/>
      <c r="O193" s="88"/>
      <c r="P193" s="88"/>
      <c r="Q193" s="88"/>
      <c r="R193" s="88">
        <f>SUM(E193:L193)</f>
        <v>101</v>
      </c>
      <c r="S193" s="88"/>
    </row>
    <row r="194" spans="1:19" x14ac:dyDescent="0.2">
      <c r="C194" s="11"/>
    </row>
    <row r="195" spans="1:19" s="27" customFormat="1" x14ac:dyDescent="0.2">
      <c r="A195" s="24">
        <v>1</v>
      </c>
      <c r="B195" s="24" t="s">
        <v>39</v>
      </c>
      <c r="C195" s="25" t="s">
        <v>18</v>
      </c>
      <c r="D195" s="24" t="s">
        <v>17</v>
      </c>
      <c r="E195" s="24"/>
      <c r="F195" s="24">
        <v>6</v>
      </c>
      <c r="G195" s="24">
        <v>7</v>
      </c>
      <c r="H195" s="24">
        <v>5</v>
      </c>
      <c r="I195" s="74"/>
      <c r="J195" s="74"/>
      <c r="K195" s="74">
        <v>6</v>
      </c>
      <c r="L195" s="74"/>
      <c r="M195" s="24">
        <f t="shared" ref="M195:M206" si="12">SUM(E195:L195)</f>
        <v>24</v>
      </c>
      <c r="N195" s="24">
        <v>24</v>
      </c>
      <c r="O195" s="26" t="s">
        <v>167</v>
      </c>
      <c r="P195" s="24" t="s">
        <v>168</v>
      </c>
      <c r="Q195" s="24"/>
      <c r="R195" s="24"/>
      <c r="S195" s="24"/>
    </row>
    <row r="196" spans="1:19" s="68" customFormat="1" x14ac:dyDescent="0.2">
      <c r="A196" s="63">
        <v>1</v>
      </c>
      <c r="B196" s="63" t="s">
        <v>40</v>
      </c>
      <c r="C196" s="35" t="s">
        <v>16</v>
      </c>
      <c r="D196" s="63" t="s">
        <v>17</v>
      </c>
      <c r="E196" s="63"/>
      <c r="F196" s="63">
        <v>1</v>
      </c>
      <c r="G196" s="63">
        <v>6</v>
      </c>
      <c r="H196" s="63">
        <v>4</v>
      </c>
      <c r="I196" s="77"/>
      <c r="J196" s="77">
        <v>6</v>
      </c>
      <c r="K196" s="77">
        <v>5</v>
      </c>
      <c r="L196" s="77">
        <v>5</v>
      </c>
      <c r="M196" s="63">
        <f>SUM(E196:L196)</f>
        <v>27</v>
      </c>
      <c r="N196" s="63">
        <v>22</v>
      </c>
      <c r="O196" s="86" t="s">
        <v>171</v>
      </c>
      <c r="P196" s="63" t="s">
        <v>172</v>
      </c>
      <c r="Q196" s="63"/>
      <c r="R196" s="63"/>
      <c r="S196" s="63"/>
    </row>
    <row r="197" spans="1:19" x14ac:dyDescent="0.2">
      <c r="A197" s="1">
        <v>1</v>
      </c>
      <c r="B197" s="1" t="s">
        <v>41</v>
      </c>
      <c r="C197" s="2" t="s">
        <v>19</v>
      </c>
      <c r="D197" s="1" t="s">
        <v>496</v>
      </c>
      <c r="E197" s="1">
        <v>3</v>
      </c>
      <c r="H197" s="1">
        <v>6</v>
      </c>
      <c r="I197" s="9">
        <v>5</v>
      </c>
      <c r="J197" s="9">
        <v>2</v>
      </c>
      <c r="M197" s="1">
        <f>SUM(E197:L197)</f>
        <v>16</v>
      </c>
      <c r="N197" s="1">
        <v>16</v>
      </c>
      <c r="P197" s="1" t="s">
        <v>174</v>
      </c>
    </row>
    <row r="198" spans="1:19" x14ac:dyDescent="0.2">
      <c r="A198" s="1">
        <v>1</v>
      </c>
      <c r="B198" s="1" t="s">
        <v>42</v>
      </c>
      <c r="C198" s="2" t="s">
        <v>23</v>
      </c>
      <c r="D198" s="1" t="s">
        <v>24</v>
      </c>
      <c r="G198" s="1">
        <v>3</v>
      </c>
      <c r="H198" s="1">
        <v>3</v>
      </c>
      <c r="I198" s="9">
        <v>3</v>
      </c>
      <c r="J198" s="9">
        <v>3</v>
      </c>
      <c r="K198" s="9">
        <v>6</v>
      </c>
      <c r="M198" s="1">
        <f t="shared" si="12"/>
        <v>18</v>
      </c>
      <c r="N198" s="1">
        <v>15</v>
      </c>
      <c r="O198" s="23" t="s">
        <v>191</v>
      </c>
      <c r="P198" s="1" t="s">
        <v>174</v>
      </c>
    </row>
    <row r="199" spans="1:19" x14ac:dyDescent="0.2">
      <c r="A199" s="1">
        <v>1</v>
      </c>
      <c r="B199" s="1" t="s">
        <v>43</v>
      </c>
      <c r="C199" s="2" t="s">
        <v>259</v>
      </c>
      <c r="D199" s="1" t="s">
        <v>262</v>
      </c>
      <c r="F199" s="1">
        <v>5</v>
      </c>
      <c r="G199" s="1">
        <v>4</v>
      </c>
      <c r="L199" s="9">
        <v>6</v>
      </c>
      <c r="M199" s="1">
        <f>SUM(E199:L199)</f>
        <v>15</v>
      </c>
      <c r="N199" s="1">
        <v>15</v>
      </c>
      <c r="R199" s="63"/>
    </row>
    <row r="200" spans="1:19" x14ac:dyDescent="0.2">
      <c r="A200" s="1">
        <v>1</v>
      </c>
      <c r="B200" s="1" t="s">
        <v>44</v>
      </c>
      <c r="C200" s="2" t="s">
        <v>33</v>
      </c>
      <c r="D200" s="1" t="s">
        <v>34</v>
      </c>
      <c r="F200" s="1">
        <v>3</v>
      </c>
      <c r="G200" s="1">
        <v>2</v>
      </c>
      <c r="H200" s="1">
        <v>2</v>
      </c>
      <c r="I200" s="9">
        <v>6</v>
      </c>
      <c r="M200" s="1">
        <f t="shared" si="12"/>
        <v>13</v>
      </c>
      <c r="N200" s="1">
        <v>13</v>
      </c>
    </row>
    <row r="201" spans="1:19" x14ac:dyDescent="0.2">
      <c r="A201" s="1">
        <v>1</v>
      </c>
      <c r="C201" s="2" t="s">
        <v>238</v>
      </c>
      <c r="D201" s="1" t="s">
        <v>232</v>
      </c>
      <c r="F201" s="1">
        <v>4</v>
      </c>
      <c r="G201" s="1">
        <v>9</v>
      </c>
      <c r="M201" s="1">
        <f>SUM(E201:L201)</f>
        <v>13</v>
      </c>
      <c r="N201" s="1">
        <v>13</v>
      </c>
      <c r="R201" s="63"/>
    </row>
    <row r="202" spans="1:19" x14ac:dyDescent="0.2">
      <c r="A202" s="1">
        <v>1</v>
      </c>
      <c r="C202" s="2" t="s">
        <v>25</v>
      </c>
      <c r="D202" s="1" t="s">
        <v>26</v>
      </c>
      <c r="E202" s="1">
        <v>5</v>
      </c>
      <c r="G202" s="1">
        <v>1</v>
      </c>
      <c r="H202" s="1">
        <v>1</v>
      </c>
      <c r="I202" s="9">
        <v>4</v>
      </c>
      <c r="J202" s="9">
        <v>1</v>
      </c>
      <c r="M202" s="1">
        <f t="shared" si="12"/>
        <v>12</v>
      </c>
      <c r="N202" s="1">
        <v>12</v>
      </c>
      <c r="P202" s="1" t="s">
        <v>174</v>
      </c>
    </row>
    <row r="203" spans="1:19" x14ac:dyDescent="0.2">
      <c r="A203" s="1">
        <v>1</v>
      </c>
      <c r="C203" s="2" t="s">
        <v>258</v>
      </c>
      <c r="D203" s="1" t="s">
        <v>242</v>
      </c>
      <c r="F203" s="1">
        <v>3</v>
      </c>
      <c r="G203" s="1">
        <v>6</v>
      </c>
      <c r="M203" s="1">
        <f>SUM(E203:L203)</f>
        <v>9</v>
      </c>
      <c r="N203" s="1">
        <v>9</v>
      </c>
      <c r="R203" s="63"/>
    </row>
    <row r="204" spans="1:19" x14ac:dyDescent="0.2">
      <c r="A204" s="1">
        <v>1</v>
      </c>
      <c r="C204" s="2" t="s">
        <v>36</v>
      </c>
      <c r="D204" s="1" t="s">
        <v>37</v>
      </c>
      <c r="I204" s="9">
        <v>2</v>
      </c>
      <c r="K204" s="9">
        <v>5</v>
      </c>
      <c r="M204" s="1">
        <f t="shared" si="12"/>
        <v>7</v>
      </c>
      <c r="N204" s="1">
        <v>8</v>
      </c>
      <c r="O204" s="23" t="s">
        <v>187</v>
      </c>
      <c r="P204" s="1" t="s">
        <v>172</v>
      </c>
      <c r="R204" s="63"/>
    </row>
    <row r="205" spans="1:19" x14ac:dyDescent="0.2">
      <c r="A205" s="1">
        <v>1</v>
      </c>
      <c r="C205" s="2" t="s">
        <v>30</v>
      </c>
      <c r="D205" s="1" t="s">
        <v>31</v>
      </c>
      <c r="G205" s="1">
        <v>3</v>
      </c>
      <c r="J205" s="9">
        <v>5</v>
      </c>
      <c r="M205" s="1">
        <f t="shared" si="12"/>
        <v>8</v>
      </c>
      <c r="N205" s="1">
        <v>8</v>
      </c>
      <c r="P205" s="1" t="s">
        <v>174</v>
      </c>
    </row>
    <row r="206" spans="1:19" x14ac:dyDescent="0.2">
      <c r="A206" s="1">
        <v>1</v>
      </c>
      <c r="C206" s="2" t="s">
        <v>32</v>
      </c>
      <c r="D206" s="1" t="s">
        <v>31</v>
      </c>
      <c r="G206" s="1">
        <v>3</v>
      </c>
      <c r="J206" s="9">
        <v>4</v>
      </c>
      <c r="M206" s="1">
        <f t="shared" si="12"/>
        <v>7</v>
      </c>
      <c r="N206" s="1">
        <v>7</v>
      </c>
      <c r="S206" s="4"/>
    </row>
    <row r="207" spans="1:19" x14ac:dyDescent="0.2">
      <c r="A207" s="1">
        <v>1</v>
      </c>
      <c r="C207" s="2" t="s">
        <v>260</v>
      </c>
      <c r="D207" s="1" t="s">
        <v>242</v>
      </c>
      <c r="F207" s="1">
        <v>2</v>
      </c>
      <c r="G207" s="1">
        <v>3</v>
      </c>
      <c r="M207" s="1">
        <f t="shared" ref="M207:M212" si="13">SUM(E207:L207)</f>
        <v>5</v>
      </c>
      <c r="N207" s="1">
        <v>6</v>
      </c>
      <c r="R207" s="63"/>
      <c r="S207" s="4"/>
    </row>
    <row r="208" spans="1:19" x14ac:dyDescent="0.2">
      <c r="A208" s="1">
        <v>1</v>
      </c>
      <c r="C208" s="2" t="s">
        <v>235</v>
      </c>
      <c r="D208" s="1" t="s">
        <v>212</v>
      </c>
      <c r="F208" s="1">
        <v>5</v>
      </c>
      <c r="M208" s="1">
        <f t="shared" si="13"/>
        <v>5</v>
      </c>
      <c r="N208" s="1">
        <v>5</v>
      </c>
      <c r="R208" s="63"/>
      <c r="S208" s="4"/>
    </row>
    <row r="209" spans="1:19" x14ac:dyDescent="0.2">
      <c r="A209" s="1">
        <v>1</v>
      </c>
      <c r="C209" s="2" t="s">
        <v>264</v>
      </c>
      <c r="D209" s="1" t="s">
        <v>212</v>
      </c>
      <c r="F209" s="1">
        <v>2</v>
      </c>
      <c r="G209" s="1">
        <v>3</v>
      </c>
      <c r="M209" s="1">
        <f t="shared" si="13"/>
        <v>5</v>
      </c>
      <c r="N209" s="1">
        <v>5</v>
      </c>
      <c r="R209" s="63"/>
      <c r="S209" s="4"/>
    </row>
    <row r="210" spans="1:19" x14ac:dyDescent="0.2">
      <c r="A210" s="1">
        <v>1</v>
      </c>
      <c r="C210" s="2" t="s">
        <v>463</v>
      </c>
      <c r="D210" s="1" t="s">
        <v>209</v>
      </c>
      <c r="G210" s="1">
        <v>5</v>
      </c>
      <c r="M210" s="1">
        <f t="shared" si="13"/>
        <v>5</v>
      </c>
      <c r="N210" s="1">
        <v>5</v>
      </c>
      <c r="R210" s="63"/>
      <c r="S210" s="4"/>
    </row>
    <row r="211" spans="1:19" x14ac:dyDescent="0.2">
      <c r="A211" s="1">
        <v>1</v>
      </c>
      <c r="C211" s="2" t="s">
        <v>261</v>
      </c>
      <c r="D211" s="1" t="s">
        <v>209</v>
      </c>
      <c r="F211" s="1">
        <v>1</v>
      </c>
      <c r="G211" s="1">
        <v>2</v>
      </c>
      <c r="M211" s="1">
        <f t="shared" si="13"/>
        <v>3</v>
      </c>
      <c r="N211" s="1">
        <v>4</v>
      </c>
      <c r="R211" s="63"/>
      <c r="S211" s="4"/>
    </row>
    <row r="212" spans="1:19" x14ac:dyDescent="0.2">
      <c r="A212" s="1">
        <v>1</v>
      </c>
      <c r="C212" s="2" t="s">
        <v>215</v>
      </c>
      <c r="D212" s="1" t="s">
        <v>216</v>
      </c>
      <c r="F212" s="1">
        <v>2</v>
      </c>
      <c r="G212" s="1">
        <v>2</v>
      </c>
      <c r="M212" s="1">
        <f t="shared" si="13"/>
        <v>4</v>
      </c>
      <c r="N212" s="1">
        <v>4</v>
      </c>
      <c r="R212" s="63"/>
      <c r="S212" s="4"/>
    </row>
    <row r="213" spans="1:19" x14ac:dyDescent="0.2">
      <c r="A213" s="1">
        <v>1</v>
      </c>
      <c r="C213" s="2" t="s">
        <v>263</v>
      </c>
      <c r="D213" s="1" t="s">
        <v>207</v>
      </c>
      <c r="F213" s="1">
        <v>4</v>
      </c>
      <c r="L213" s="9">
        <v>4</v>
      </c>
      <c r="M213" s="1">
        <f>SUM(E213:L213)</f>
        <v>8</v>
      </c>
      <c r="N213" s="1">
        <v>4</v>
      </c>
      <c r="R213" s="63"/>
      <c r="S213" s="4"/>
    </row>
    <row r="214" spans="1:19" x14ac:dyDescent="0.2">
      <c r="A214" s="1">
        <v>1</v>
      </c>
      <c r="C214" s="2" t="s">
        <v>400</v>
      </c>
      <c r="D214" s="1" t="s">
        <v>401</v>
      </c>
      <c r="G214" s="1">
        <v>4</v>
      </c>
      <c r="M214" s="1">
        <f t="shared" ref="M214:M223" si="14">SUM(E214:L214)</f>
        <v>4</v>
      </c>
      <c r="N214" s="1">
        <v>4</v>
      </c>
      <c r="R214" s="63"/>
      <c r="S214" s="4"/>
    </row>
    <row r="215" spans="1:19" x14ac:dyDescent="0.2">
      <c r="A215" s="1">
        <v>1</v>
      </c>
      <c r="C215" s="2" t="s">
        <v>27</v>
      </c>
      <c r="D215" s="1" t="s">
        <v>28</v>
      </c>
      <c r="E215" s="1">
        <v>2</v>
      </c>
      <c r="K215" s="9">
        <v>2</v>
      </c>
      <c r="M215" s="1">
        <f t="shared" si="14"/>
        <v>4</v>
      </c>
      <c r="N215" s="1">
        <v>4</v>
      </c>
      <c r="R215" s="63"/>
      <c r="S215" s="4"/>
    </row>
    <row r="216" spans="1:19" x14ac:dyDescent="0.2">
      <c r="A216" s="1">
        <v>1</v>
      </c>
      <c r="C216" s="2" t="s">
        <v>21</v>
      </c>
      <c r="D216" s="1" t="s">
        <v>22</v>
      </c>
      <c r="L216" s="9">
        <v>3</v>
      </c>
      <c r="M216" s="1">
        <f t="shared" si="14"/>
        <v>3</v>
      </c>
      <c r="N216" s="1">
        <v>3</v>
      </c>
      <c r="S216" s="4"/>
    </row>
    <row r="217" spans="1:19" x14ac:dyDescent="0.2">
      <c r="A217" s="1">
        <v>1</v>
      </c>
      <c r="C217" s="2" t="s">
        <v>50</v>
      </c>
      <c r="D217" s="1" t="s">
        <v>31</v>
      </c>
      <c r="G217" s="1">
        <v>2</v>
      </c>
      <c r="M217" s="1">
        <f t="shared" si="14"/>
        <v>2</v>
      </c>
      <c r="N217" s="1">
        <v>2</v>
      </c>
      <c r="S217" s="4"/>
    </row>
    <row r="218" spans="1:19" x14ac:dyDescent="0.2">
      <c r="A218" s="1">
        <v>1</v>
      </c>
      <c r="C218" s="2" t="s">
        <v>263</v>
      </c>
      <c r="D218" s="1" t="s">
        <v>207</v>
      </c>
      <c r="G218" s="1">
        <v>2</v>
      </c>
      <c r="M218" s="1">
        <f t="shared" si="14"/>
        <v>2</v>
      </c>
      <c r="N218" s="1">
        <v>2</v>
      </c>
      <c r="R218" s="63"/>
      <c r="S218" s="4"/>
    </row>
    <row r="219" spans="1:19" x14ac:dyDescent="0.2">
      <c r="A219" s="1">
        <v>1</v>
      </c>
      <c r="C219" s="2" t="s">
        <v>265</v>
      </c>
      <c r="D219" s="1" t="s">
        <v>266</v>
      </c>
      <c r="G219" s="1">
        <v>1</v>
      </c>
      <c r="M219" s="1">
        <f t="shared" si="14"/>
        <v>1</v>
      </c>
      <c r="N219" s="1">
        <v>1</v>
      </c>
      <c r="R219" s="63"/>
      <c r="S219" s="4"/>
    </row>
    <row r="220" spans="1:19" x14ac:dyDescent="0.2">
      <c r="A220" s="1">
        <v>1</v>
      </c>
      <c r="C220" s="2" t="s">
        <v>49</v>
      </c>
      <c r="D220" s="1" t="s">
        <v>17</v>
      </c>
      <c r="G220" s="1">
        <v>1</v>
      </c>
      <c r="M220" s="1">
        <f t="shared" si="14"/>
        <v>1</v>
      </c>
      <c r="N220" s="1">
        <v>1</v>
      </c>
      <c r="P220" s="1" t="s">
        <v>174</v>
      </c>
      <c r="S220" s="4"/>
    </row>
    <row r="221" spans="1:19" x14ac:dyDescent="0.2">
      <c r="A221" s="1">
        <v>1</v>
      </c>
      <c r="C221" s="2" t="s">
        <v>29</v>
      </c>
      <c r="D221" s="1" t="s">
        <v>26</v>
      </c>
      <c r="E221" s="1">
        <v>1</v>
      </c>
      <c r="M221" s="1">
        <f t="shared" si="14"/>
        <v>1</v>
      </c>
      <c r="N221" s="1">
        <v>1</v>
      </c>
      <c r="O221" s="23" t="s">
        <v>175</v>
      </c>
      <c r="P221" s="1" t="s">
        <v>174</v>
      </c>
      <c r="S221" s="4"/>
    </row>
    <row r="222" spans="1:19" x14ac:dyDescent="0.2">
      <c r="A222" s="1">
        <v>1</v>
      </c>
      <c r="C222" s="2" t="s">
        <v>114</v>
      </c>
      <c r="D222" s="1" t="s">
        <v>26</v>
      </c>
      <c r="I222" s="9">
        <v>1</v>
      </c>
      <c r="M222" s="1">
        <f t="shared" si="14"/>
        <v>1</v>
      </c>
      <c r="N222" s="1">
        <v>1</v>
      </c>
      <c r="P222" s="1" t="s">
        <v>174</v>
      </c>
      <c r="S222" s="4"/>
    </row>
    <row r="223" spans="1:19" x14ac:dyDescent="0.2">
      <c r="A223" s="1">
        <v>1</v>
      </c>
      <c r="C223" s="2" t="s">
        <v>388</v>
      </c>
      <c r="D223" s="1" t="s">
        <v>399</v>
      </c>
      <c r="G223" s="1">
        <v>1</v>
      </c>
      <c r="L223" s="9">
        <v>2</v>
      </c>
      <c r="M223" s="1">
        <f t="shared" si="14"/>
        <v>3</v>
      </c>
      <c r="N223" s="1">
        <v>1</v>
      </c>
      <c r="R223" s="63"/>
      <c r="S223" s="4"/>
    </row>
    <row r="224" spans="1:19" x14ac:dyDescent="0.2">
      <c r="R224" s="63"/>
      <c r="S224" s="4"/>
    </row>
    <row r="225" spans="1:19" x14ac:dyDescent="0.2">
      <c r="R225" s="63"/>
      <c r="S225" s="4"/>
    </row>
    <row r="226" spans="1:19" x14ac:dyDescent="0.2">
      <c r="R226" s="63"/>
      <c r="S226" s="4"/>
    </row>
    <row r="227" spans="1:19" x14ac:dyDescent="0.2">
      <c r="R227" s="63"/>
      <c r="S227" s="4"/>
    </row>
    <row r="228" spans="1:19" x14ac:dyDescent="0.2">
      <c r="R228" s="63"/>
      <c r="S228" s="4"/>
    </row>
    <row r="229" spans="1:19" x14ac:dyDescent="0.2">
      <c r="R229" s="63"/>
      <c r="S229" s="4"/>
    </row>
    <row r="230" spans="1:19" x14ac:dyDescent="0.2">
      <c r="R230" s="63"/>
      <c r="S230" s="4"/>
    </row>
    <row r="231" spans="1:19" x14ac:dyDescent="0.2">
      <c r="R231" s="63"/>
      <c r="S231" s="4"/>
    </row>
    <row r="232" spans="1:19" x14ac:dyDescent="0.2">
      <c r="R232" s="63"/>
      <c r="S232" s="4"/>
    </row>
    <row r="233" spans="1:19" x14ac:dyDescent="0.2">
      <c r="R233" s="63"/>
      <c r="S233" s="4"/>
    </row>
    <row r="234" spans="1:19" x14ac:dyDescent="0.2">
      <c r="R234" s="63"/>
      <c r="S234" s="4"/>
    </row>
    <row r="235" spans="1:19" x14ac:dyDescent="0.2">
      <c r="R235" s="63"/>
      <c r="S235" s="4"/>
    </row>
    <row r="236" spans="1:19" x14ac:dyDescent="0.2">
      <c r="R236" s="63"/>
      <c r="S236" s="4"/>
    </row>
    <row r="238" spans="1:19" s="90" customFormat="1" x14ac:dyDescent="0.2">
      <c r="A238" s="88"/>
      <c r="B238" s="88"/>
      <c r="C238" s="89" t="s">
        <v>38</v>
      </c>
      <c r="D238" s="88" t="s">
        <v>517</v>
      </c>
      <c r="E238" s="88">
        <v>6</v>
      </c>
      <c r="F238" s="88">
        <v>0</v>
      </c>
      <c r="G238" s="88">
        <v>0</v>
      </c>
      <c r="H238" s="88">
        <v>14</v>
      </c>
      <c r="I238" s="88">
        <v>13</v>
      </c>
      <c r="J238" s="88">
        <v>14</v>
      </c>
      <c r="K238" s="88">
        <v>10</v>
      </c>
      <c r="L238" s="88">
        <v>15</v>
      </c>
      <c r="M238" s="88"/>
      <c r="N238" s="88"/>
      <c r="O238" s="88"/>
      <c r="P238" s="88"/>
      <c r="Q238" s="88"/>
      <c r="R238" s="88">
        <f>SUM(E238:L238)</f>
        <v>72</v>
      </c>
      <c r="S238" s="88"/>
    </row>
    <row r="239" spans="1:19" x14ac:dyDescent="0.2">
      <c r="C239" s="11"/>
    </row>
    <row r="240" spans="1:19" s="14" customFormat="1" x14ac:dyDescent="0.2">
      <c r="A240" s="12">
        <v>1</v>
      </c>
      <c r="B240" s="12" t="s">
        <v>39</v>
      </c>
      <c r="C240" s="13" t="s">
        <v>51</v>
      </c>
      <c r="D240" s="12" t="s">
        <v>37</v>
      </c>
      <c r="E240" s="12"/>
      <c r="F240" s="12"/>
      <c r="G240" s="12"/>
      <c r="H240" s="12">
        <v>6</v>
      </c>
      <c r="I240" s="78">
        <v>6</v>
      </c>
      <c r="J240" s="78"/>
      <c r="K240" s="78">
        <v>4</v>
      </c>
      <c r="L240" s="78">
        <v>4</v>
      </c>
      <c r="M240" s="12">
        <f>SUM(E240:L240)</f>
        <v>20</v>
      </c>
      <c r="N240" s="12">
        <v>20</v>
      </c>
      <c r="O240" s="12"/>
      <c r="P240" s="12"/>
      <c r="Q240" s="12"/>
      <c r="R240" s="12"/>
      <c r="S240" s="12"/>
    </row>
    <row r="241" spans="1:19" s="68" customFormat="1" x14ac:dyDescent="0.2">
      <c r="A241" s="63">
        <v>1</v>
      </c>
      <c r="B241" s="63" t="s">
        <v>40</v>
      </c>
      <c r="C241" s="35" t="s">
        <v>121</v>
      </c>
      <c r="D241" s="63" t="s">
        <v>24</v>
      </c>
      <c r="E241" s="63"/>
      <c r="F241" s="63"/>
      <c r="G241" s="63"/>
      <c r="H241" s="63">
        <v>1</v>
      </c>
      <c r="I241" s="77">
        <v>4</v>
      </c>
      <c r="J241" s="77"/>
      <c r="K241" s="77">
        <v>4</v>
      </c>
      <c r="L241" s="77">
        <v>3</v>
      </c>
      <c r="M241" s="63">
        <f>SUM(E241:L241)</f>
        <v>12</v>
      </c>
      <c r="N241" s="63">
        <v>12</v>
      </c>
      <c r="O241" s="63"/>
      <c r="P241" s="63"/>
      <c r="Q241" s="63"/>
      <c r="R241" s="63"/>
      <c r="S241" s="63"/>
    </row>
    <row r="242" spans="1:19" s="19" customFormat="1" x14ac:dyDescent="0.2">
      <c r="A242" s="17">
        <v>1</v>
      </c>
      <c r="B242" s="17" t="s">
        <v>41</v>
      </c>
      <c r="C242" s="18" t="s">
        <v>130</v>
      </c>
      <c r="D242" s="17" t="s">
        <v>52</v>
      </c>
      <c r="E242" s="17"/>
      <c r="F242" s="17"/>
      <c r="G242" s="17"/>
      <c r="H242" s="17">
        <v>5</v>
      </c>
      <c r="I242" s="76"/>
      <c r="J242" s="76">
        <v>6</v>
      </c>
      <c r="K242" s="76"/>
      <c r="L242" s="76"/>
      <c r="M242" s="17">
        <f>SUM(E242:L242)</f>
        <v>11</v>
      </c>
      <c r="N242" s="17">
        <v>11</v>
      </c>
      <c r="O242" s="17"/>
      <c r="P242" s="17"/>
      <c r="Q242" s="17"/>
      <c r="R242" s="17"/>
      <c r="S242" s="17"/>
    </row>
    <row r="243" spans="1:19" x14ac:dyDescent="0.2">
      <c r="A243" s="1">
        <v>1</v>
      </c>
      <c r="B243" s="1" t="s">
        <v>42</v>
      </c>
      <c r="C243" s="2" t="s">
        <v>55</v>
      </c>
      <c r="D243" s="1" t="s">
        <v>54</v>
      </c>
      <c r="H243" s="1">
        <v>2</v>
      </c>
      <c r="K243" s="9">
        <v>5</v>
      </c>
      <c r="L243" s="9">
        <v>4</v>
      </c>
      <c r="M243" s="1">
        <f t="shared" ref="M243:M248" si="15">SUM(E243:L243)</f>
        <v>11</v>
      </c>
      <c r="N243" s="1">
        <v>11</v>
      </c>
    </row>
    <row r="244" spans="1:19" x14ac:dyDescent="0.2">
      <c r="A244" s="1">
        <v>1</v>
      </c>
      <c r="B244" s="1" t="s">
        <v>43</v>
      </c>
      <c r="C244" s="2" t="s">
        <v>80</v>
      </c>
      <c r="D244" s="1" t="s">
        <v>45</v>
      </c>
      <c r="E244" s="1">
        <v>4</v>
      </c>
      <c r="I244" s="9">
        <v>1</v>
      </c>
      <c r="J244" s="9">
        <v>3</v>
      </c>
      <c r="M244" s="1">
        <f>SUM(E244:L244)</f>
        <v>8</v>
      </c>
      <c r="N244" s="1">
        <v>9</v>
      </c>
    </row>
    <row r="245" spans="1:19" x14ac:dyDescent="0.2">
      <c r="A245" s="1">
        <v>1</v>
      </c>
      <c r="B245" s="1" t="s">
        <v>44</v>
      </c>
      <c r="C245" s="2" t="s">
        <v>46</v>
      </c>
      <c r="D245" s="1" t="s">
        <v>47</v>
      </c>
      <c r="E245" s="1">
        <v>3</v>
      </c>
      <c r="H245" s="1">
        <v>3</v>
      </c>
      <c r="I245" s="9">
        <v>3</v>
      </c>
      <c r="M245" s="1">
        <f>SUM(E245:L245)</f>
        <v>9</v>
      </c>
      <c r="N245" s="1">
        <v>9</v>
      </c>
    </row>
    <row r="246" spans="1:19" x14ac:dyDescent="0.2">
      <c r="A246" s="1">
        <v>1</v>
      </c>
      <c r="C246" s="2" t="s">
        <v>56</v>
      </c>
      <c r="D246" s="1" t="s">
        <v>57</v>
      </c>
      <c r="I246" s="9">
        <v>5</v>
      </c>
      <c r="M246" s="1">
        <f t="shared" si="15"/>
        <v>5</v>
      </c>
      <c r="N246" s="1">
        <v>9</v>
      </c>
    </row>
    <row r="247" spans="1:19" x14ac:dyDescent="0.2">
      <c r="A247" s="1">
        <v>1</v>
      </c>
      <c r="C247" s="2" t="s">
        <v>467</v>
      </c>
      <c r="D247" s="1" t="s">
        <v>468</v>
      </c>
      <c r="L247" s="9">
        <v>6</v>
      </c>
      <c r="M247" s="1">
        <f>SUM(E247:L247)</f>
        <v>6</v>
      </c>
      <c r="N247" s="1">
        <v>6</v>
      </c>
      <c r="R247" s="63"/>
    </row>
    <row r="248" spans="1:19" x14ac:dyDescent="0.2">
      <c r="A248" s="1">
        <v>1</v>
      </c>
      <c r="C248" s="2" t="s">
        <v>63</v>
      </c>
      <c r="D248" s="1" t="s">
        <v>17</v>
      </c>
      <c r="K248" s="9">
        <v>6</v>
      </c>
      <c r="M248" s="1">
        <f t="shared" si="15"/>
        <v>6</v>
      </c>
      <c r="N248" s="1">
        <v>6</v>
      </c>
    </row>
    <row r="249" spans="1:19" x14ac:dyDescent="0.2">
      <c r="A249" s="1">
        <v>1</v>
      </c>
      <c r="C249" s="2" t="s">
        <v>59</v>
      </c>
      <c r="D249" s="1" t="s">
        <v>31</v>
      </c>
      <c r="J249" s="9">
        <v>5</v>
      </c>
      <c r="M249" s="1">
        <f t="shared" ref="M249:M255" si="16">SUM(E249:L249)</f>
        <v>5</v>
      </c>
      <c r="N249" s="1">
        <v>5</v>
      </c>
    </row>
    <row r="250" spans="1:19" x14ac:dyDescent="0.2">
      <c r="A250" s="1">
        <v>1</v>
      </c>
      <c r="C250" s="2" t="s">
        <v>64</v>
      </c>
      <c r="D250" s="1" t="s">
        <v>22</v>
      </c>
      <c r="L250" s="9">
        <v>5</v>
      </c>
      <c r="M250" s="1">
        <f>SUM(E250:L250)</f>
        <v>5</v>
      </c>
      <c r="N250" s="1">
        <v>5</v>
      </c>
    </row>
    <row r="251" spans="1:19" x14ac:dyDescent="0.2">
      <c r="A251" s="1">
        <v>1</v>
      </c>
      <c r="C251" s="2" t="s">
        <v>60</v>
      </c>
      <c r="D251" s="1" t="s">
        <v>31</v>
      </c>
      <c r="J251" s="9">
        <v>4</v>
      </c>
      <c r="M251" s="1">
        <f t="shared" si="16"/>
        <v>4</v>
      </c>
      <c r="N251" s="1">
        <v>4</v>
      </c>
    </row>
    <row r="252" spans="1:19" x14ac:dyDescent="0.2">
      <c r="A252" s="1">
        <v>1</v>
      </c>
      <c r="C252" s="2" t="s">
        <v>53</v>
      </c>
      <c r="D252" s="1" t="s">
        <v>54</v>
      </c>
      <c r="H252" s="1">
        <v>4</v>
      </c>
      <c r="M252" s="1">
        <f t="shared" si="16"/>
        <v>4</v>
      </c>
      <c r="N252" s="1">
        <v>4</v>
      </c>
      <c r="O252" s="23" t="s">
        <v>176</v>
      </c>
    </row>
    <row r="253" spans="1:19" x14ac:dyDescent="0.2">
      <c r="A253" s="1">
        <v>1</v>
      </c>
      <c r="C253" s="2" t="s">
        <v>65</v>
      </c>
      <c r="D253" s="1" t="s">
        <v>31</v>
      </c>
      <c r="L253" s="9">
        <v>4</v>
      </c>
      <c r="M253" s="1">
        <f t="shared" si="16"/>
        <v>4</v>
      </c>
      <c r="N253" s="1">
        <v>4</v>
      </c>
    </row>
    <row r="254" spans="1:19" x14ac:dyDescent="0.2">
      <c r="A254" s="1">
        <v>1</v>
      </c>
      <c r="C254" s="2" t="s">
        <v>66</v>
      </c>
      <c r="D254" s="1" t="s">
        <v>62</v>
      </c>
      <c r="L254" s="9">
        <v>3</v>
      </c>
      <c r="M254" s="1">
        <f t="shared" si="16"/>
        <v>3</v>
      </c>
      <c r="N254" s="1">
        <v>3</v>
      </c>
    </row>
    <row r="255" spans="1:19" x14ac:dyDescent="0.2">
      <c r="A255" s="1">
        <v>1</v>
      </c>
      <c r="C255" s="2" t="s">
        <v>58</v>
      </c>
      <c r="D255" s="1" t="s">
        <v>31</v>
      </c>
      <c r="I255" s="9">
        <v>2</v>
      </c>
      <c r="M255" s="1">
        <f t="shared" si="16"/>
        <v>2</v>
      </c>
      <c r="N255" s="1">
        <v>2</v>
      </c>
    </row>
    <row r="256" spans="1:19" x14ac:dyDescent="0.2">
      <c r="A256" s="1">
        <v>1</v>
      </c>
      <c r="C256" s="2" t="s">
        <v>61</v>
      </c>
      <c r="D256" s="1" t="s">
        <v>62</v>
      </c>
      <c r="J256" s="9">
        <v>2</v>
      </c>
      <c r="M256" s="1">
        <f>SUM(E256:L256)</f>
        <v>2</v>
      </c>
      <c r="N256" s="1">
        <v>2</v>
      </c>
    </row>
    <row r="257" spans="1:19" x14ac:dyDescent="0.2">
      <c r="A257" s="1">
        <v>1</v>
      </c>
      <c r="C257" s="2" t="s">
        <v>206</v>
      </c>
      <c r="D257" s="1" t="s">
        <v>207</v>
      </c>
      <c r="L257" s="9">
        <v>2</v>
      </c>
      <c r="M257" s="1">
        <f>SUM(E257:L257)</f>
        <v>2</v>
      </c>
      <c r="N257" s="1">
        <v>2</v>
      </c>
      <c r="R257" s="63"/>
    </row>
    <row r="258" spans="1:19" x14ac:dyDescent="0.2">
      <c r="A258" s="1">
        <v>1</v>
      </c>
      <c r="C258" s="2" t="s">
        <v>155</v>
      </c>
      <c r="D258" s="1" t="s">
        <v>156</v>
      </c>
      <c r="J258" s="9">
        <v>1</v>
      </c>
      <c r="M258" s="1">
        <f>SUM(D258:L258)</f>
        <v>1</v>
      </c>
      <c r="N258" s="1">
        <v>1</v>
      </c>
    </row>
    <row r="260" spans="1:19" s="53" customFormat="1" ht="12.75" x14ac:dyDescent="0.2">
      <c r="A260" s="51"/>
      <c r="B260" s="51"/>
      <c r="C260" s="52" t="s">
        <v>476</v>
      </c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</row>
    <row r="262" spans="1:19" s="90" customFormat="1" x14ac:dyDescent="0.2">
      <c r="A262" s="88"/>
      <c r="B262" s="88"/>
      <c r="C262" s="89" t="s">
        <v>99</v>
      </c>
      <c r="D262" s="88" t="s">
        <v>517</v>
      </c>
      <c r="E262" s="88">
        <v>0</v>
      </c>
      <c r="F262" s="88">
        <v>0</v>
      </c>
      <c r="G262" s="88">
        <v>3</v>
      </c>
      <c r="H262" s="88">
        <v>5</v>
      </c>
      <c r="I262" s="88">
        <v>0</v>
      </c>
      <c r="J262" s="88">
        <v>7</v>
      </c>
      <c r="K262" s="88">
        <v>0</v>
      </c>
      <c r="L262" s="88">
        <v>3</v>
      </c>
      <c r="M262" s="88"/>
      <c r="N262" s="88"/>
      <c r="O262" s="88"/>
      <c r="P262" s="88"/>
      <c r="Q262" s="88"/>
      <c r="R262" s="88">
        <f>SUM(E262:L262)</f>
        <v>18</v>
      </c>
      <c r="S262" s="88" t="s">
        <v>575</v>
      </c>
    </row>
    <row r="263" spans="1:19" x14ac:dyDescent="0.2">
      <c r="C263" s="11"/>
    </row>
    <row r="264" spans="1:19" s="27" customFormat="1" x14ac:dyDescent="0.2">
      <c r="A264" s="24">
        <v>1</v>
      </c>
      <c r="B264" s="24" t="s">
        <v>39</v>
      </c>
      <c r="C264" s="25" t="s">
        <v>466</v>
      </c>
      <c r="D264" s="24" t="s">
        <v>100</v>
      </c>
      <c r="E264" s="24"/>
      <c r="F264" s="24"/>
      <c r="G264" s="24">
        <v>1</v>
      </c>
      <c r="H264" s="24">
        <v>5</v>
      </c>
      <c r="I264" s="74"/>
      <c r="J264" s="74">
        <v>6</v>
      </c>
      <c r="K264" s="74"/>
      <c r="L264" s="74">
        <v>3</v>
      </c>
      <c r="M264" s="24">
        <f t="shared" ref="M264:M271" si="17">SUM(E264:L264)</f>
        <v>15</v>
      </c>
      <c r="N264" s="24">
        <v>15</v>
      </c>
      <c r="O264" s="24"/>
      <c r="P264" s="24"/>
      <c r="Q264" s="24"/>
      <c r="R264" s="24"/>
      <c r="S264" s="24"/>
    </row>
    <row r="265" spans="1:19" s="68" customFormat="1" x14ac:dyDescent="0.2">
      <c r="A265" s="63">
        <v>1</v>
      </c>
      <c r="B265" s="63" t="s">
        <v>40</v>
      </c>
      <c r="C265" s="35" t="s">
        <v>159</v>
      </c>
      <c r="D265" s="63" t="s">
        <v>96</v>
      </c>
      <c r="E265" s="63"/>
      <c r="F265" s="63"/>
      <c r="G265" s="63">
        <v>3</v>
      </c>
      <c r="H265" s="63"/>
      <c r="I265" s="77"/>
      <c r="J265" s="77">
        <v>5</v>
      </c>
      <c r="K265" s="77"/>
      <c r="L265" s="77">
        <v>2</v>
      </c>
      <c r="M265" s="63">
        <f t="shared" si="17"/>
        <v>10</v>
      </c>
      <c r="N265" s="63">
        <v>10</v>
      </c>
      <c r="O265" s="63"/>
      <c r="P265" s="63"/>
      <c r="Q265" s="63"/>
      <c r="R265" s="63"/>
      <c r="S265" s="63"/>
    </row>
    <row r="266" spans="1:19" x14ac:dyDescent="0.2">
      <c r="A266" s="1">
        <v>1</v>
      </c>
      <c r="B266" s="1" t="s">
        <v>41</v>
      </c>
      <c r="C266" s="2" t="s">
        <v>127</v>
      </c>
      <c r="D266" s="1" t="s">
        <v>45</v>
      </c>
      <c r="H266" s="1">
        <v>2</v>
      </c>
      <c r="J266" s="9">
        <v>4</v>
      </c>
      <c r="M266" s="1">
        <f t="shared" si="17"/>
        <v>6</v>
      </c>
      <c r="N266" s="1">
        <v>6</v>
      </c>
    </row>
    <row r="267" spans="1:19" x14ac:dyDescent="0.2">
      <c r="A267" s="1">
        <v>1</v>
      </c>
      <c r="B267" s="1" t="s">
        <v>42</v>
      </c>
      <c r="C267" s="2" t="s">
        <v>128</v>
      </c>
      <c r="D267" s="1" t="s">
        <v>62</v>
      </c>
      <c r="H267" s="1">
        <v>1</v>
      </c>
      <c r="J267" s="9">
        <v>3</v>
      </c>
      <c r="L267" s="9">
        <v>1</v>
      </c>
      <c r="M267" s="1">
        <f t="shared" si="17"/>
        <v>5</v>
      </c>
      <c r="N267" s="1">
        <v>5</v>
      </c>
    </row>
    <row r="268" spans="1:19" x14ac:dyDescent="0.2">
      <c r="A268" s="1">
        <v>1</v>
      </c>
      <c r="B268" s="1" t="s">
        <v>43</v>
      </c>
      <c r="C268" s="2" t="s">
        <v>126</v>
      </c>
      <c r="D268" s="1" t="s">
        <v>125</v>
      </c>
      <c r="H268" s="1">
        <v>3</v>
      </c>
      <c r="J268" s="9">
        <v>2</v>
      </c>
      <c r="M268" s="1">
        <f t="shared" si="17"/>
        <v>5</v>
      </c>
      <c r="N268" s="1">
        <v>5</v>
      </c>
    </row>
    <row r="269" spans="1:19" x14ac:dyDescent="0.2">
      <c r="A269" s="1">
        <v>1</v>
      </c>
      <c r="B269" s="1" t="s">
        <v>44</v>
      </c>
      <c r="C269" s="2" t="s">
        <v>124</v>
      </c>
      <c r="D269" s="1" t="s">
        <v>34</v>
      </c>
      <c r="H269" s="1">
        <v>4</v>
      </c>
      <c r="M269" s="1">
        <f t="shared" si="17"/>
        <v>4</v>
      </c>
      <c r="N269" s="1">
        <v>4</v>
      </c>
    </row>
    <row r="270" spans="1:19" x14ac:dyDescent="0.2">
      <c r="A270" s="1">
        <v>1</v>
      </c>
      <c r="C270" s="2" t="s">
        <v>102</v>
      </c>
      <c r="D270" s="1" t="s">
        <v>101</v>
      </c>
      <c r="G270" s="1">
        <v>2</v>
      </c>
      <c r="M270" s="1">
        <f t="shared" si="17"/>
        <v>2</v>
      </c>
      <c r="N270" s="1">
        <v>2</v>
      </c>
    </row>
    <row r="271" spans="1:19" x14ac:dyDescent="0.2">
      <c r="A271" s="1">
        <v>1</v>
      </c>
      <c r="C271" s="2" t="s">
        <v>160</v>
      </c>
      <c r="D271" s="1" t="s">
        <v>96</v>
      </c>
      <c r="J271" s="9">
        <v>1</v>
      </c>
      <c r="M271" s="1">
        <f t="shared" si="17"/>
        <v>1</v>
      </c>
      <c r="N271" s="1">
        <v>1</v>
      </c>
    </row>
    <row r="273" spans="1:19" s="53" customFormat="1" ht="12.75" x14ac:dyDescent="0.2">
      <c r="A273" s="51"/>
      <c r="B273" s="51"/>
      <c r="C273" s="52" t="s">
        <v>342</v>
      </c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</row>
    <row r="274" spans="1:19" s="10" customFormat="1" x14ac:dyDescent="0.2">
      <c r="A274" s="9"/>
      <c r="B274" s="9"/>
      <c r="C274" s="31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</row>
    <row r="275" spans="1:19" s="90" customFormat="1" x14ac:dyDescent="0.2">
      <c r="A275" s="88"/>
      <c r="B275" s="88"/>
      <c r="C275" s="89" t="s">
        <v>343</v>
      </c>
      <c r="D275" s="88" t="s">
        <v>517</v>
      </c>
      <c r="E275" s="88">
        <v>0</v>
      </c>
      <c r="F275" s="88">
        <v>9</v>
      </c>
      <c r="G275" s="88">
        <v>16</v>
      </c>
      <c r="H275" s="88">
        <v>0</v>
      </c>
      <c r="I275" s="88">
        <v>0</v>
      </c>
      <c r="J275" s="88">
        <v>0</v>
      </c>
      <c r="K275" s="88">
        <v>0</v>
      </c>
      <c r="L275" s="88">
        <v>0</v>
      </c>
      <c r="M275" s="88"/>
      <c r="N275" s="88"/>
      <c r="O275" s="88"/>
      <c r="P275" s="88"/>
      <c r="Q275" s="88"/>
      <c r="R275" s="88">
        <f>SUM(E275:L275)</f>
        <v>25</v>
      </c>
      <c r="S275" s="88"/>
    </row>
    <row r="276" spans="1:19" x14ac:dyDescent="0.2">
      <c r="C276" s="11"/>
    </row>
    <row r="277" spans="1:19" s="14" customFormat="1" x14ac:dyDescent="0.2">
      <c r="A277" s="12">
        <v>1</v>
      </c>
      <c r="B277" s="12" t="s">
        <v>39</v>
      </c>
      <c r="C277" s="13" t="s">
        <v>245</v>
      </c>
      <c r="D277" s="12" t="s">
        <v>246</v>
      </c>
      <c r="E277" s="12"/>
      <c r="F277" s="12">
        <v>6</v>
      </c>
      <c r="G277" s="12">
        <v>6</v>
      </c>
      <c r="H277" s="12"/>
      <c r="I277" s="78"/>
      <c r="J277" s="78"/>
      <c r="K277" s="78"/>
      <c r="L277" s="78"/>
      <c r="M277" s="12">
        <f t="shared" ref="M277:M282" si="18">SUM(E277:L277)</f>
        <v>12</v>
      </c>
      <c r="N277" s="12">
        <v>12</v>
      </c>
      <c r="O277" s="12"/>
      <c r="P277" s="12"/>
      <c r="Q277" s="12"/>
      <c r="R277" s="63"/>
      <c r="S277" s="12"/>
    </row>
    <row r="278" spans="1:19" s="68" customFormat="1" x14ac:dyDescent="0.2">
      <c r="A278" s="63">
        <v>1</v>
      </c>
      <c r="B278" s="63" t="s">
        <v>40</v>
      </c>
      <c r="C278" s="35" t="s">
        <v>204</v>
      </c>
      <c r="D278" s="63" t="s">
        <v>231</v>
      </c>
      <c r="E278" s="63"/>
      <c r="F278" s="63">
        <v>5</v>
      </c>
      <c r="G278" s="63">
        <v>5</v>
      </c>
      <c r="H278" s="63"/>
      <c r="I278" s="77"/>
      <c r="J278" s="77"/>
      <c r="K278" s="77"/>
      <c r="L278" s="77"/>
      <c r="M278" s="63">
        <f t="shared" si="18"/>
        <v>10</v>
      </c>
      <c r="N278" s="63">
        <v>10</v>
      </c>
      <c r="O278" s="63"/>
      <c r="P278" s="63"/>
      <c r="Q278" s="63"/>
      <c r="R278" s="63"/>
      <c r="S278" s="63"/>
    </row>
    <row r="279" spans="1:19" x14ac:dyDescent="0.2">
      <c r="A279" s="1">
        <v>1</v>
      </c>
      <c r="B279" s="1" t="s">
        <v>41</v>
      </c>
      <c r="C279" s="2" t="s">
        <v>208</v>
      </c>
      <c r="D279" s="1" t="s">
        <v>209</v>
      </c>
      <c r="F279" s="1">
        <v>3</v>
      </c>
      <c r="G279" s="1">
        <v>3</v>
      </c>
      <c r="M279" s="1">
        <f t="shared" si="18"/>
        <v>6</v>
      </c>
      <c r="N279" s="1">
        <v>6</v>
      </c>
      <c r="R279" s="63"/>
    </row>
    <row r="280" spans="1:19" x14ac:dyDescent="0.2">
      <c r="A280" s="1">
        <v>1</v>
      </c>
      <c r="B280" s="1" t="s">
        <v>42</v>
      </c>
      <c r="C280" s="2" t="s">
        <v>206</v>
      </c>
      <c r="D280" s="1" t="s">
        <v>207</v>
      </c>
      <c r="G280" s="1">
        <v>4</v>
      </c>
      <c r="M280" s="1">
        <f t="shared" si="18"/>
        <v>4</v>
      </c>
      <c r="N280" s="1">
        <v>4</v>
      </c>
      <c r="R280" s="63"/>
    </row>
    <row r="281" spans="1:19" x14ac:dyDescent="0.2">
      <c r="A281" s="1">
        <v>1</v>
      </c>
      <c r="B281" s="1" t="s">
        <v>43</v>
      </c>
      <c r="C281" s="2" t="s">
        <v>354</v>
      </c>
      <c r="D281" s="1" t="s">
        <v>207</v>
      </c>
      <c r="F281" s="1">
        <v>4</v>
      </c>
      <c r="M281" s="1">
        <f t="shared" si="18"/>
        <v>4</v>
      </c>
      <c r="N281" s="1">
        <v>4</v>
      </c>
      <c r="R281" s="63"/>
    </row>
    <row r="282" spans="1:19" x14ac:dyDescent="0.2">
      <c r="A282" s="1">
        <v>1</v>
      </c>
      <c r="B282" s="1" t="s">
        <v>44</v>
      </c>
      <c r="C282" s="2" t="s">
        <v>258</v>
      </c>
      <c r="D282" s="1" t="s">
        <v>242</v>
      </c>
      <c r="F282" s="1">
        <v>2</v>
      </c>
      <c r="M282" s="1">
        <f t="shared" si="18"/>
        <v>2</v>
      </c>
      <c r="N282" s="1">
        <v>2</v>
      </c>
      <c r="R282" s="63"/>
    </row>
    <row r="283" spans="1:19" x14ac:dyDescent="0.2">
      <c r="R283" s="63"/>
    </row>
    <row r="284" spans="1:19" x14ac:dyDescent="0.2">
      <c r="R284" s="63"/>
    </row>
    <row r="285" spans="1:19" s="90" customFormat="1" x14ac:dyDescent="0.2">
      <c r="A285" s="88"/>
      <c r="B285" s="88"/>
      <c r="C285" s="89" t="s">
        <v>516</v>
      </c>
      <c r="D285" s="88" t="s">
        <v>517</v>
      </c>
      <c r="E285" s="88">
        <v>0</v>
      </c>
      <c r="F285" s="88">
        <v>13</v>
      </c>
      <c r="G285" s="88">
        <v>6</v>
      </c>
      <c r="H285" s="88">
        <v>0</v>
      </c>
      <c r="I285" s="88">
        <v>0</v>
      </c>
      <c r="J285" s="88">
        <v>0</v>
      </c>
      <c r="K285" s="88">
        <v>0</v>
      </c>
      <c r="L285" s="88">
        <v>0</v>
      </c>
      <c r="M285" s="88"/>
      <c r="N285" s="88"/>
      <c r="O285" s="88"/>
      <c r="P285" s="88"/>
      <c r="Q285" s="88"/>
      <c r="R285" s="88">
        <f t="array" ref="R285">SUM(E285:L285)</f>
        <v>19</v>
      </c>
      <c r="S285" s="88"/>
    </row>
    <row r="286" spans="1:19" s="14" customFormat="1" x14ac:dyDescent="0.2">
      <c r="A286" s="12">
        <v>1</v>
      </c>
      <c r="B286" s="12" t="s">
        <v>39</v>
      </c>
      <c r="C286" s="13" t="s">
        <v>347</v>
      </c>
      <c r="D286" s="12" t="s">
        <v>207</v>
      </c>
      <c r="E286" s="12"/>
      <c r="F286" s="12">
        <v>6</v>
      </c>
      <c r="G286" s="12"/>
      <c r="H286" s="12"/>
      <c r="I286" s="78"/>
      <c r="J286" s="78"/>
      <c r="K286" s="78"/>
      <c r="L286" s="78"/>
      <c r="M286" s="12">
        <f t="shared" ref="M286:M296" si="19">SUM(E286:L286)</f>
        <v>6</v>
      </c>
      <c r="N286" s="12">
        <v>6</v>
      </c>
      <c r="O286" s="12"/>
      <c r="P286" s="12"/>
      <c r="Q286" s="12"/>
      <c r="R286" s="63"/>
      <c r="S286" s="12"/>
    </row>
    <row r="287" spans="1:19" s="68" customFormat="1" x14ac:dyDescent="0.2">
      <c r="A287" s="63">
        <v>1</v>
      </c>
      <c r="B287" s="63" t="s">
        <v>40</v>
      </c>
      <c r="C287" s="35" t="s">
        <v>228</v>
      </c>
      <c r="D287" s="63" t="s">
        <v>231</v>
      </c>
      <c r="E287" s="63"/>
      <c r="F287" s="63">
        <v>5</v>
      </c>
      <c r="G287" s="63"/>
      <c r="H287" s="63"/>
      <c r="I287" s="77"/>
      <c r="J287" s="77"/>
      <c r="K287" s="77"/>
      <c r="L287" s="77"/>
      <c r="M287" s="63">
        <f t="shared" si="19"/>
        <v>5</v>
      </c>
      <c r="N287" s="63">
        <v>5</v>
      </c>
      <c r="O287" s="63"/>
      <c r="P287" s="63"/>
      <c r="Q287" s="63"/>
      <c r="R287" s="63"/>
      <c r="S287" s="63"/>
    </row>
    <row r="288" spans="1:19" x14ac:dyDescent="0.2">
      <c r="A288" s="1">
        <v>1</v>
      </c>
      <c r="B288" s="1" t="s">
        <v>41</v>
      </c>
      <c r="C288" s="2" t="s">
        <v>240</v>
      </c>
      <c r="D288" s="1" t="s">
        <v>241</v>
      </c>
      <c r="F288" s="1">
        <v>5</v>
      </c>
      <c r="M288" s="1">
        <f>SUM(E288:L288)</f>
        <v>5</v>
      </c>
      <c r="N288" s="1">
        <v>5</v>
      </c>
      <c r="R288" s="63"/>
    </row>
    <row r="289" spans="1:19" x14ac:dyDescent="0.2">
      <c r="A289" s="1">
        <v>1</v>
      </c>
      <c r="B289" s="1" t="s">
        <v>42</v>
      </c>
      <c r="C289" s="2" t="s">
        <v>227</v>
      </c>
      <c r="D289" s="1" t="s">
        <v>349</v>
      </c>
      <c r="F289" s="1">
        <v>4</v>
      </c>
      <c r="M289" s="1">
        <f t="shared" si="19"/>
        <v>4</v>
      </c>
      <c r="N289" s="1">
        <v>4</v>
      </c>
      <c r="R289" s="63"/>
    </row>
    <row r="290" spans="1:19" x14ac:dyDescent="0.2">
      <c r="A290" s="1">
        <v>1</v>
      </c>
      <c r="B290" s="1" t="s">
        <v>43</v>
      </c>
      <c r="C290" s="2" t="s">
        <v>215</v>
      </c>
      <c r="D290" s="1" t="s">
        <v>216</v>
      </c>
      <c r="F290" s="1">
        <v>4</v>
      </c>
      <c r="M290" s="1">
        <f>SUM(E290:L290)</f>
        <v>4</v>
      </c>
      <c r="N290" s="1">
        <v>4</v>
      </c>
      <c r="R290" s="63"/>
    </row>
    <row r="291" spans="1:19" x14ac:dyDescent="0.2">
      <c r="A291" s="1">
        <v>1</v>
      </c>
      <c r="B291" s="1" t="s">
        <v>44</v>
      </c>
      <c r="C291" s="2" t="s">
        <v>348</v>
      </c>
      <c r="D291" s="1" t="s">
        <v>349</v>
      </c>
      <c r="F291" s="1">
        <v>3</v>
      </c>
      <c r="M291" s="1">
        <f t="shared" si="19"/>
        <v>3</v>
      </c>
      <c r="N291" s="1">
        <v>3</v>
      </c>
      <c r="R291" s="63"/>
    </row>
    <row r="292" spans="1:19" x14ac:dyDescent="0.2">
      <c r="A292" s="1">
        <v>1</v>
      </c>
      <c r="C292" s="2" t="s">
        <v>350</v>
      </c>
      <c r="D292" s="1" t="s">
        <v>351</v>
      </c>
      <c r="F292" s="1">
        <v>3</v>
      </c>
      <c r="M292" s="1">
        <f>SUM(E292:L292)</f>
        <v>3</v>
      </c>
      <c r="N292" s="1">
        <v>3</v>
      </c>
      <c r="R292" s="63"/>
    </row>
    <row r="293" spans="1:19" x14ac:dyDescent="0.2">
      <c r="A293" s="1">
        <v>1</v>
      </c>
      <c r="C293" s="2" t="s">
        <v>230</v>
      </c>
      <c r="D293" s="1" t="s">
        <v>349</v>
      </c>
      <c r="F293" s="1">
        <v>2</v>
      </c>
      <c r="M293" s="1">
        <f>SUM(E293:L293)</f>
        <v>2</v>
      </c>
      <c r="N293" s="1">
        <v>2</v>
      </c>
      <c r="R293" s="63"/>
    </row>
    <row r="294" spans="1:19" x14ac:dyDescent="0.2">
      <c r="A294" s="1">
        <v>1</v>
      </c>
      <c r="C294" s="2" t="s">
        <v>352</v>
      </c>
      <c r="D294" s="1" t="s">
        <v>242</v>
      </c>
      <c r="F294" s="1">
        <v>2</v>
      </c>
      <c r="M294" s="1">
        <f t="shared" si="19"/>
        <v>2</v>
      </c>
      <c r="N294" s="1">
        <v>2</v>
      </c>
      <c r="R294" s="63"/>
    </row>
    <row r="295" spans="1:19" x14ac:dyDescent="0.2">
      <c r="A295" s="1">
        <v>1</v>
      </c>
      <c r="C295" s="2" t="s">
        <v>238</v>
      </c>
      <c r="D295" s="1" t="s">
        <v>232</v>
      </c>
      <c r="G295" s="1">
        <v>2</v>
      </c>
      <c r="M295" s="1">
        <f>SUM(E295:L295)</f>
        <v>2</v>
      </c>
      <c r="N295" s="1">
        <v>1</v>
      </c>
      <c r="R295" s="63"/>
    </row>
    <row r="296" spans="1:19" x14ac:dyDescent="0.2">
      <c r="A296" s="1">
        <v>1</v>
      </c>
      <c r="C296" s="2" t="s">
        <v>251</v>
      </c>
      <c r="D296" s="1" t="s">
        <v>353</v>
      </c>
      <c r="F296" s="1">
        <v>1</v>
      </c>
      <c r="M296" s="1">
        <f t="shared" si="19"/>
        <v>1</v>
      </c>
      <c r="N296" s="1">
        <v>1</v>
      </c>
      <c r="R296" s="63"/>
    </row>
    <row r="297" spans="1:19" x14ac:dyDescent="0.2">
      <c r="R297" s="63"/>
    </row>
    <row r="298" spans="1:19" s="90" customFormat="1" x14ac:dyDescent="0.2">
      <c r="A298" s="88"/>
      <c r="B298" s="88"/>
      <c r="C298" s="89" t="s">
        <v>561</v>
      </c>
      <c r="D298" s="88" t="s">
        <v>517</v>
      </c>
      <c r="E298" s="88">
        <v>4</v>
      </c>
      <c r="F298" s="88">
        <v>11</v>
      </c>
      <c r="G298" s="88">
        <v>11</v>
      </c>
      <c r="H298" s="88">
        <v>5</v>
      </c>
      <c r="I298" s="88">
        <v>0</v>
      </c>
      <c r="J298" s="88">
        <v>0</v>
      </c>
      <c r="K298" s="88">
        <v>0</v>
      </c>
      <c r="L298" s="88">
        <v>8</v>
      </c>
      <c r="M298" s="88"/>
      <c r="N298" s="88"/>
      <c r="O298" s="88"/>
      <c r="P298" s="88"/>
      <c r="Q298" s="88"/>
      <c r="R298" s="88">
        <f>SUM(E298:L298)</f>
        <v>39</v>
      </c>
      <c r="S298" s="88"/>
    </row>
    <row r="299" spans="1:19" x14ac:dyDescent="0.2">
      <c r="C299" s="11"/>
    </row>
    <row r="300" spans="1:19" s="72" customFormat="1" x14ac:dyDescent="0.2">
      <c r="A300" s="70">
        <v>1</v>
      </c>
      <c r="B300" s="70" t="s">
        <v>39</v>
      </c>
      <c r="C300" s="71" t="s">
        <v>440</v>
      </c>
      <c r="D300" s="70" t="s">
        <v>246</v>
      </c>
      <c r="E300" s="70"/>
      <c r="F300" s="70">
        <v>6</v>
      </c>
      <c r="G300" s="70">
        <v>2</v>
      </c>
      <c r="H300" s="70"/>
      <c r="I300" s="79"/>
      <c r="J300" s="79"/>
      <c r="K300" s="79"/>
      <c r="L300" s="79">
        <v>6</v>
      </c>
      <c r="M300" s="70">
        <f>SUM(E300:L300)</f>
        <v>14</v>
      </c>
      <c r="N300" s="70">
        <v>14</v>
      </c>
      <c r="O300" s="70"/>
      <c r="P300" s="70"/>
      <c r="Q300" s="70"/>
      <c r="R300" s="70"/>
      <c r="S300" s="70"/>
    </row>
    <row r="301" spans="1:19" s="68" customFormat="1" x14ac:dyDescent="0.2">
      <c r="A301" s="63">
        <v>1</v>
      </c>
      <c r="B301" s="63" t="s">
        <v>40</v>
      </c>
      <c r="C301" s="35" t="s">
        <v>25</v>
      </c>
      <c r="D301" s="63" t="s">
        <v>45</v>
      </c>
      <c r="E301" s="63">
        <v>2</v>
      </c>
      <c r="F301" s="63"/>
      <c r="G301" s="63"/>
      <c r="H301" s="63">
        <v>3</v>
      </c>
      <c r="I301" s="77"/>
      <c r="J301" s="77"/>
      <c r="K301" s="77"/>
      <c r="L301" s="77">
        <v>5</v>
      </c>
      <c r="M301" s="63">
        <f t="shared" ref="M301:M308" si="20">SUM(E301:L301)</f>
        <v>10</v>
      </c>
      <c r="N301" s="63">
        <v>10</v>
      </c>
      <c r="O301" s="63"/>
      <c r="P301" s="63"/>
      <c r="Q301" s="63"/>
      <c r="R301" s="63"/>
      <c r="S301" s="63"/>
    </row>
    <row r="302" spans="1:19" x14ac:dyDescent="0.2">
      <c r="A302" s="1">
        <v>1</v>
      </c>
      <c r="B302" s="1" t="s">
        <v>41</v>
      </c>
      <c r="C302" s="2" t="s">
        <v>223</v>
      </c>
      <c r="D302" s="1" t="s">
        <v>441</v>
      </c>
      <c r="F302" s="1">
        <v>3</v>
      </c>
      <c r="G302" s="1">
        <v>3</v>
      </c>
      <c r="L302" s="9">
        <v>2</v>
      </c>
      <c r="M302" s="1">
        <f>SUM(E302:L302)</f>
        <v>8</v>
      </c>
      <c r="N302" s="1">
        <v>8</v>
      </c>
      <c r="R302" s="63"/>
    </row>
    <row r="303" spans="1:19" x14ac:dyDescent="0.2">
      <c r="A303" s="1">
        <v>1</v>
      </c>
      <c r="B303" s="1" t="s">
        <v>42</v>
      </c>
      <c r="C303" s="2" t="s">
        <v>71</v>
      </c>
      <c r="D303" s="1" t="s">
        <v>72</v>
      </c>
      <c r="E303" s="1">
        <v>4</v>
      </c>
      <c r="H303" s="1">
        <v>4</v>
      </c>
      <c r="M303" s="1">
        <f t="shared" si="20"/>
        <v>8</v>
      </c>
      <c r="N303" s="1">
        <v>8</v>
      </c>
    </row>
    <row r="304" spans="1:19" x14ac:dyDescent="0.2">
      <c r="A304" s="1">
        <v>1</v>
      </c>
      <c r="B304" s="1" t="s">
        <v>43</v>
      </c>
      <c r="C304" s="2" t="s">
        <v>225</v>
      </c>
      <c r="D304" s="1" t="s">
        <v>209</v>
      </c>
      <c r="F304" s="1">
        <v>2</v>
      </c>
      <c r="G304" s="1">
        <v>5</v>
      </c>
      <c r="M304" s="1">
        <f>SUM(E304:L304)</f>
        <v>7</v>
      </c>
      <c r="N304" s="1">
        <v>7</v>
      </c>
      <c r="R304" s="63"/>
    </row>
    <row r="305" spans="1:19" x14ac:dyDescent="0.2">
      <c r="A305" s="1">
        <v>1</v>
      </c>
      <c r="B305" s="1" t="s">
        <v>44</v>
      </c>
      <c r="C305" s="2" t="s">
        <v>206</v>
      </c>
      <c r="D305" s="1" t="s">
        <v>207</v>
      </c>
      <c r="G305" s="1">
        <v>6</v>
      </c>
      <c r="M305" s="1">
        <f>SUM(E305:L305)</f>
        <v>6</v>
      </c>
      <c r="N305" s="1">
        <v>6</v>
      </c>
      <c r="R305" s="63"/>
    </row>
    <row r="306" spans="1:19" x14ac:dyDescent="0.2">
      <c r="A306" s="1">
        <v>1</v>
      </c>
      <c r="C306" s="2" t="s">
        <v>113</v>
      </c>
      <c r="D306" s="1" t="s">
        <v>45</v>
      </c>
      <c r="H306" s="1">
        <v>5</v>
      </c>
      <c r="M306" s="1">
        <f t="shared" si="20"/>
        <v>5</v>
      </c>
      <c r="N306" s="1">
        <v>5</v>
      </c>
    </row>
    <row r="307" spans="1:19" x14ac:dyDescent="0.2">
      <c r="A307" s="1">
        <v>1</v>
      </c>
      <c r="C307" s="2" t="s">
        <v>211</v>
      </c>
      <c r="D307" s="1" t="s">
        <v>454</v>
      </c>
      <c r="F307" s="1">
        <v>5</v>
      </c>
      <c r="M307" s="1">
        <v>5</v>
      </c>
      <c r="N307" s="1">
        <v>5</v>
      </c>
      <c r="R307" s="63"/>
    </row>
    <row r="308" spans="1:19" x14ac:dyDescent="0.2">
      <c r="A308" s="1">
        <v>1</v>
      </c>
      <c r="C308" s="2" t="s">
        <v>63</v>
      </c>
      <c r="D308" s="1" t="s">
        <v>17</v>
      </c>
      <c r="L308" s="9">
        <v>4</v>
      </c>
      <c r="M308" s="1">
        <f t="shared" si="20"/>
        <v>4</v>
      </c>
      <c r="N308" s="1">
        <v>4</v>
      </c>
    </row>
    <row r="309" spans="1:19" x14ac:dyDescent="0.2">
      <c r="A309" s="1">
        <v>1</v>
      </c>
      <c r="C309" s="2" t="s">
        <v>224</v>
      </c>
      <c r="D309" s="1" t="s">
        <v>231</v>
      </c>
      <c r="G309" s="1">
        <v>4</v>
      </c>
      <c r="M309" s="1">
        <f>SUM(E309:L309)</f>
        <v>4</v>
      </c>
      <c r="N309" s="1">
        <v>4</v>
      </c>
      <c r="R309" s="63"/>
    </row>
    <row r="310" spans="1:19" x14ac:dyDescent="0.2">
      <c r="A310" s="1">
        <v>1</v>
      </c>
      <c r="C310" s="2" t="s">
        <v>210</v>
      </c>
      <c r="D310" s="1" t="s">
        <v>209</v>
      </c>
      <c r="F310" s="1">
        <v>4</v>
      </c>
      <c r="M310" s="1">
        <v>4</v>
      </c>
      <c r="N310" s="1">
        <v>4</v>
      </c>
      <c r="R310" s="63"/>
    </row>
    <row r="311" spans="1:19" x14ac:dyDescent="0.2">
      <c r="A311" s="1">
        <v>1</v>
      </c>
      <c r="C311" s="2" t="s">
        <v>472</v>
      </c>
      <c r="D311" s="1" t="s">
        <v>207</v>
      </c>
      <c r="L311" s="9">
        <v>3</v>
      </c>
      <c r="M311" s="1">
        <f t="shared" ref="M311:M313" si="21">SUM(E311:L311)</f>
        <v>3</v>
      </c>
      <c r="N311" s="1">
        <v>3</v>
      </c>
    </row>
    <row r="312" spans="1:19" x14ac:dyDescent="0.2">
      <c r="A312" s="1">
        <v>1</v>
      </c>
      <c r="C312" s="2" t="s">
        <v>69</v>
      </c>
      <c r="D312" s="1" t="s">
        <v>70</v>
      </c>
      <c r="E312" s="1">
        <v>1</v>
      </c>
      <c r="H312" s="1">
        <v>1</v>
      </c>
      <c r="M312" s="1">
        <f t="shared" si="21"/>
        <v>2</v>
      </c>
      <c r="N312" s="1">
        <v>2</v>
      </c>
    </row>
    <row r="313" spans="1:19" x14ac:dyDescent="0.2">
      <c r="A313" s="1">
        <v>1</v>
      </c>
      <c r="C313" s="2" t="s">
        <v>115</v>
      </c>
      <c r="D313" s="1" t="s">
        <v>72</v>
      </c>
      <c r="H313" s="1">
        <v>2</v>
      </c>
      <c r="M313" s="1">
        <f t="shared" si="21"/>
        <v>2</v>
      </c>
      <c r="N313" s="1">
        <v>2</v>
      </c>
    </row>
    <row r="314" spans="1:19" x14ac:dyDescent="0.2">
      <c r="A314" s="1">
        <v>1</v>
      </c>
      <c r="C314" s="2" t="s">
        <v>204</v>
      </c>
      <c r="D314" s="1" t="s">
        <v>453</v>
      </c>
      <c r="G314" s="1">
        <v>1</v>
      </c>
      <c r="M314" s="1">
        <f>SUM(E314:L314)</f>
        <v>1</v>
      </c>
      <c r="N314" s="1">
        <v>1</v>
      </c>
      <c r="R314" s="63"/>
    </row>
    <row r="315" spans="1:19" x14ac:dyDescent="0.2">
      <c r="R315" s="63"/>
    </row>
    <row r="316" spans="1:19" x14ac:dyDescent="0.2">
      <c r="R316" s="63"/>
    </row>
    <row r="317" spans="1:19" s="19" customFormat="1" x14ac:dyDescent="0.2">
      <c r="A317" s="17"/>
      <c r="B317" s="17"/>
      <c r="C317" s="18"/>
      <c r="D317" s="17"/>
      <c r="E317" s="17"/>
      <c r="F317" s="17"/>
      <c r="G317" s="17"/>
      <c r="H317" s="17"/>
      <c r="I317" s="76"/>
      <c r="J317" s="76"/>
      <c r="K317" s="76"/>
      <c r="L317" s="76"/>
      <c r="M317" s="17"/>
      <c r="N317" s="17"/>
      <c r="O317" s="17"/>
      <c r="P317" s="17"/>
      <c r="Q317" s="17"/>
      <c r="R317" s="63"/>
      <c r="S317" s="17"/>
    </row>
    <row r="318" spans="1:19" s="96" customFormat="1" x14ac:dyDescent="0.2">
      <c r="A318" s="94"/>
      <c r="B318" s="94"/>
      <c r="C318" s="89" t="s">
        <v>562</v>
      </c>
      <c r="D318" s="94"/>
      <c r="E318" s="94">
        <v>4</v>
      </c>
      <c r="F318" s="94">
        <v>3</v>
      </c>
      <c r="G318" s="94">
        <v>2</v>
      </c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5">
        <f>SUM(E318:L318)</f>
        <v>9</v>
      </c>
      <c r="S318" s="94"/>
    </row>
    <row r="319" spans="1:19" s="19" customFormat="1" x14ac:dyDescent="0.2">
      <c r="A319" s="17"/>
      <c r="B319" s="17"/>
      <c r="C319" s="18"/>
      <c r="D319" s="17"/>
      <c r="E319" s="17"/>
      <c r="F319" s="17"/>
      <c r="G319" s="17"/>
      <c r="H319" s="17"/>
      <c r="I319" s="76"/>
      <c r="J319" s="76"/>
      <c r="K319" s="76"/>
      <c r="L319" s="76"/>
      <c r="M319" s="17"/>
      <c r="N319" s="17"/>
      <c r="O319" s="17"/>
      <c r="P319" s="17"/>
      <c r="Q319" s="17"/>
      <c r="R319" s="63"/>
      <c r="S319" s="17"/>
    </row>
    <row r="320" spans="1:19" s="72" customFormat="1" x14ac:dyDescent="0.2">
      <c r="A320" s="70">
        <v>1</v>
      </c>
      <c r="B320" s="70" t="s">
        <v>39</v>
      </c>
      <c r="C320" s="71" t="s">
        <v>215</v>
      </c>
      <c r="D320" s="70" t="s">
        <v>216</v>
      </c>
      <c r="E320" s="70"/>
      <c r="F320" s="70">
        <v>3</v>
      </c>
      <c r="G320" s="70">
        <v>2</v>
      </c>
      <c r="H320" s="70"/>
      <c r="I320" s="79"/>
      <c r="J320" s="79"/>
      <c r="K320" s="79"/>
      <c r="L320" s="79"/>
      <c r="M320" s="70">
        <f>SUM(E320:L320)</f>
        <v>5</v>
      </c>
      <c r="N320" s="70">
        <v>5</v>
      </c>
      <c r="O320" s="70"/>
      <c r="P320" s="70"/>
      <c r="Q320" s="70"/>
      <c r="R320" s="70"/>
      <c r="S320" s="70"/>
    </row>
    <row r="321" spans="1:19" s="68" customFormat="1" x14ac:dyDescent="0.2">
      <c r="A321" s="63">
        <v>1</v>
      </c>
      <c r="B321" s="63" t="s">
        <v>40</v>
      </c>
      <c r="C321" s="35" t="s">
        <v>352</v>
      </c>
      <c r="D321" s="63" t="s">
        <v>242</v>
      </c>
      <c r="E321" s="63"/>
      <c r="F321" s="63">
        <v>2</v>
      </c>
      <c r="G321" s="63">
        <v>1</v>
      </c>
      <c r="H321" s="63"/>
      <c r="I321" s="77"/>
      <c r="J321" s="77"/>
      <c r="K321" s="77"/>
      <c r="L321" s="77"/>
      <c r="M321" s="63">
        <f>SUM(E321:L321)</f>
        <v>3</v>
      </c>
      <c r="N321" s="63">
        <v>3</v>
      </c>
      <c r="O321" s="63"/>
      <c r="P321" s="63"/>
      <c r="Q321" s="63"/>
      <c r="R321" s="63"/>
      <c r="S321" s="63"/>
    </row>
    <row r="322" spans="1:19" x14ac:dyDescent="0.2">
      <c r="A322" s="1">
        <v>1</v>
      </c>
      <c r="B322" s="1" t="s">
        <v>41</v>
      </c>
      <c r="C322" s="2" t="s">
        <v>29</v>
      </c>
      <c r="D322" s="1" t="s">
        <v>45</v>
      </c>
      <c r="E322" s="1">
        <v>3</v>
      </c>
      <c r="M322" s="1">
        <f>SUM(E322:L322)</f>
        <v>3</v>
      </c>
      <c r="N322" s="1">
        <v>3</v>
      </c>
    </row>
    <row r="323" spans="1:19" s="19" customFormat="1" x14ac:dyDescent="0.2">
      <c r="A323" s="17">
        <v>1</v>
      </c>
      <c r="B323" s="1" t="s">
        <v>42</v>
      </c>
      <c r="C323" s="18" t="s">
        <v>251</v>
      </c>
      <c r="D323" s="17" t="s">
        <v>353</v>
      </c>
      <c r="E323" s="17"/>
      <c r="F323" s="17">
        <v>1</v>
      </c>
      <c r="G323" s="17"/>
      <c r="H323" s="17"/>
      <c r="I323" s="76"/>
      <c r="J323" s="76"/>
      <c r="K323" s="76"/>
      <c r="L323" s="76"/>
      <c r="M323" s="17">
        <v>1</v>
      </c>
      <c r="N323" s="17">
        <v>1</v>
      </c>
      <c r="O323" s="17"/>
      <c r="P323" s="17"/>
      <c r="Q323" s="17"/>
      <c r="R323" s="63"/>
      <c r="S323" s="17"/>
    </row>
    <row r="324" spans="1:19" s="19" customFormat="1" x14ac:dyDescent="0.2">
      <c r="A324" s="17"/>
      <c r="B324" s="17"/>
      <c r="C324" s="18"/>
      <c r="D324" s="17"/>
      <c r="E324" s="17"/>
      <c r="F324" s="17"/>
      <c r="G324" s="17"/>
      <c r="H324" s="17"/>
      <c r="I324" s="76"/>
      <c r="J324" s="76"/>
      <c r="K324" s="76"/>
      <c r="L324" s="76"/>
      <c r="M324" s="17"/>
      <c r="N324" s="17"/>
      <c r="O324" s="17"/>
      <c r="P324" s="17"/>
      <c r="Q324" s="17"/>
      <c r="R324" s="63"/>
      <c r="S324" s="17"/>
    </row>
    <row r="325" spans="1:19" s="19" customFormat="1" x14ac:dyDescent="0.2">
      <c r="A325" s="17"/>
      <c r="B325" s="17"/>
      <c r="C325" s="18"/>
      <c r="D325" s="17"/>
      <c r="E325" s="17"/>
      <c r="F325" s="17"/>
      <c r="G325" s="17"/>
      <c r="H325" s="17"/>
      <c r="I325" s="76"/>
      <c r="J325" s="76"/>
      <c r="K325" s="76"/>
      <c r="L325" s="76"/>
      <c r="M325" s="17"/>
      <c r="N325" s="17"/>
      <c r="O325" s="17"/>
      <c r="P325" s="17"/>
      <c r="Q325" s="17"/>
      <c r="R325" s="63"/>
      <c r="S325" s="17"/>
    </row>
    <row r="326" spans="1:19" s="19" customFormat="1" x14ac:dyDescent="0.2">
      <c r="A326" s="17"/>
      <c r="B326" s="17"/>
      <c r="C326" s="18"/>
      <c r="D326" s="17"/>
      <c r="E326" s="17"/>
      <c r="F326" s="17"/>
      <c r="G326" s="17"/>
      <c r="H326" s="17"/>
      <c r="I326" s="76"/>
      <c r="J326" s="76"/>
      <c r="K326" s="76"/>
      <c r="L326" s="76"/>
      <c r="M326" s="17"/>
      <c r="N326" s="17"/>
      <c r="O326" s="17"/>
      <c r="P326" s="17"/>
      <c r="Q326" s="17"/>
      <c r="R326" s="63"/>
      <c r="S326" s="17"/>
    </row>
    <row r="327" spans="1:19" s="19" customFormat="1" x14ac:dyDescent="0.2">
      <c r="A327" s="17"/>
      <c r="B327" s="17"/>
      <c r="C327" s="18"/>
      <c r="D327" s="17"/>
      <c r="E327" s="17"/>
      <c r="F327" s="17"/>
      <c r="G327" s="17"/>
      <c r="H327" s="17"/>
      <c r="I327" s="76"/>
      <c r="J327" s="76"/>
      <c r="K327" s="76"/>
      <c r="L327" s="76"/>
      <c r="M327" s="17"/>
      <c r="N327" s="17"/>
      <c r="O327" s="17"/>
      <c r="P327" s="17"/>
      <c r="Q327" s="17"/>
      <c r="R327" s="63"/>
      <c r="S327" s="17"/>
    </row>
    <row r="328" spans="1:19" s="19" customFormat="1" x14ac:dyDescent="0.2">
      <c r="A328" s="17"/>
      <c r="B328" s="17"/>
      <c r="C328" s="18"/>
      <c r="D328" s="17"/>
      <c r="E328" s="17"/>
      <c r="F328" s="17"/>
      <c r="G328" s="17"/>
      <c r="H328" s="17"/>
      <c r="I328" s="76"/>
      <c r="J328" s="76"/>
      <c r="K328" s="76"/>
      <c r="L328" s="76"/>
      <c r="M328" s="17"/>
      <c r="N328" s="17"/>
      <c r="O328" s="17"/>
      <c r="P328" s="17"/>
      <c r="Q328" s="17"/>
      <c r="R328" s="63"/>
      <c r="S328" s="17"/>
    </row>
    <row r="329" spans="1:19" s="19" customFormat="1" x14ac:dyDescent="0.2">
      <c r="A329" s="17"/>
      <c r="B329" s="17"/>
      <c r="C329" s="18"/>
      <c r="D329" s="17"/>
      <c r="E329" s="17"/>
      <c r="F329" s="17"/>
      <c r="G329" s="17"/>
      <c r="H329" s="17"/>
      <c r="I329" s="76"/>
      <c r="J329" s="76"/>
      <c r="K329" s="76"/>
      <c r="L329" s="76"/>
      <c r="M329" s="17"/>
      <c r="N329" s="17"/>
      <c r="O329" s="17"/>
      <c r="P329" s="17"/>
      <c r="Q329" s="17"/>
      <c r="R329" s="63"/>
      <c r="S329" s="17"/>
    </row>
    <row r="330" spans="1:19" s="19" customFormat="1" x14ac:dyDescent="0.2">
      <c r="A330" s="17"/>
      <c r="B330" s="17"/>
      <c r="C330" s="18"/>
      <c r="D330" s="17"/>
      <c r="E330" s="17"/>
      <c r="F330" s="17"/>
      <c r="G330" s="17"/>
      <c r="H330" s="17"/>
      <c r="I330" s="76"/>
      <c r="J330" s="76"/>
      <c r="K330" s="76"/>
      <c r="L330" s="76"/>
      <c r="M330" s="17"/>
      <c r="N330" s="17"/>
      <c r="O330" s="17"/>
      <c r="P330" s="17"/>
      <c r="Q330" s="17"/>
      <c r="R330" s="63"/>
      <c r="S330" s="17"/>
    </row>
    <row r="331" spans="1:19" s="19" customFormat="1" x14ac:dyDescent="0.2">
      <c r="A331" s="17"/>
      <c r="B331" s="17"/>
      <c r="C331" s="18"/>
      <c r="D331" s="17"/>
      <c r="E331" s="17"/>
      <c r="F331" s="17"/>
      <c r="G331" s="17"/>
      <c r="H331" s="17"/>
      <c r="I331" s="76"/>
      <c r="J331" s="76"/>
      <c r="K331" s="76"/>
      <c r="L331" s="76"/>
      <c r="M331" s="17"/>
      <c r="N331" s="17"/>
      <c r="O331" s="17"/>
      <c r="P331" s="17"/>
      <c r="Q331" s="17"/>
      <c r="R331" s="63"/>
      <c r="S331" s="17"/>
    </row>
    <row r="332" spans="1:19" s="90" customFormat="1" x14ac:dyDescent="0.2">
      <c r="A332" s="88"/>
      <c r="B332" s="88"/>
      <c r="C332" s="89" t="s">
        <v>214</v>
      </c>
      <c r="D332" s="88" t="s">
        <v>517</v>
      </c>
      <c r="E332" s="88">
        <v>6</v>
      </c>
      <c r="F332" s="88">
        <v>8</v>
      </c>
      <c r="G332" s="88">
        <v>9</v>
      </c>
      <c r="H332" s="88">
        <v>0</v>
      </c>
      <c r="I332" s="88">
        <v>7</v>
      </c>
      <c r="J332" s="88">
        <v>6</v>
      </c>
      <c r="K332" s="88">
        <v>0</v>
      </c>
      <c r="L332" s="88">
        <v>6</v>
      </c>
      <c r="M332" s="88"/>
      <c r="N332" s="88"/>
      <c r="O332" s="88"/>
      <c r="P332" s="88"/>
      <c r="Q332" s="88"/>
      <c r="R332" s="88">
        <f>SUM(E332:L332)</f>
        <v>42</v>
      </c>
      <c r="S332" s="88"/>
    </row>
    <row r="333" spans="1:19" x14ac:dyDescent="0.2">
      <c r="C333" s="11"/>
    </row>
    <row r="334" spans="1:19" s="27" customFormat="1" x14ac:dyDescent="0.2">
      <c r="A334" s="24">
        <v>1</v>
      </c>
      <c r="B334" s="24" t="s">
        <v>39</v>
      </c>
      <c r="C334" s="25" t="s">
        <v>25</v>
      </c>
      <c r="D334" s="24" t="s">
        <v>45</v>
      </c>
      <c r="E334" s="24">
        <v>5</v>
      </c>
      <c r="F334" s="24"/>
      <c r="G334" s="24">
        <v>5</v>
      </c>
      <c r="H334" s="24"/>
      <c r="I334" s="74">
        <v>5</v>
      </c>
      <c r="J334" s="74">
        <v>5</v>
      </c>
      <c r="K334" s="74"/>
      <c r="L334" s="74">
        <v>5</v>
      </c>
      <c r="M334" s="24">
        <f t="shared" ref="M334:M339" si="22">SUM(E334:L334)</f>
        <v>25</v>
      </c>
      <c r="N334" s="24">
        <v>20</v>
      </c>
      <c r="O334" s="24"/>
      <c r="P334" s="24"/>
      <c r="Q334" s="24"/>
      <c r="R334" s="24"/>
      <c r="S334" s="24"/>
    </row>
    <row r="335" spans="1:19" s="68" customFormat="1" x14ac:dyDescent="0.2">
      <c r="A335" s="63">
        <v>1</v>
      </c>
      <c r="B335" s="63" t="s">
        <v>40</v>
      </c>
      <c r="C335" s="35" t="s">
        <v>68</v>
      </c>
      <c r="D335" s="63" t="s">
        <v>496</v>
      </c>
      <c r="E335" s="63"/>
      <c r="F335" s="63"/>
      <c r="G335" s="63"/>
      <c r="H335" s="63"/>
      <c r="I335" s="77">
        <v>4</v>
      </c>
      <c r="J335" s="77">
        <v>4</v>
      </c>
      <c r="K335" s="77"/>
      <c r="L335" s="77">
        <v>6</v>
      </c>
      <c r="M335" s="63">
        <f t="shared" si="22"/>
        <v>14</v>
      </c>
      <c r="N335" s="63">
        <v>14</v>
      </c>
      <c r="O335" s="63"/>
      <c r="P335" s="63"/>
      <c r="Q335" s="63"/>
      <c r="R335" s="63"/>
      <c r="S335" s="63"/>
    </row>
    <row r="336" spans="1:19" x14ac:dyDescent="0.2">
      <c r="A336" s="1">
        <v>1</v>
      </c>
      <c r="B336" s="1" t="s">
        <v>41</v>
      </c>
      <c r="C336" s="2" t="s">
        <v>223</v>
      </c>
      <c r="D336" s="1" t="s">
        <v>246</v>
      </c>
      <c r="F336" s="1">
        <v>5</v>
      </c>
      <c r="L336" s="9">
        <v>4</v>
      </c>
      <c r="M336" s="1">
        <f t="shared" si="22"/>
        <v>9</v>
      </c>
      <c r="N336" s="1">
        <v>9</v>
      </c>
      <c r="R336" s="63"/>
    </row>
    <row r="337" spans="1:19" x14ac:dyDescent="0.2">
      <c r="A337" s="1">
        <v>1</v>
      </c>
      <c r="B337" s="1" t="s">
        <v>42</v>
      </c>
      <c r="C337" s="2" t="s">
        <v>113</v>
      </c>
      <c r="D337" s="1" t="s">
        <v>45</v>
      </c>
      <c r="I337" s="9">
        <v>3</v>
      </c>
      <c r="J337" s="9">
        <v>3</v>
      </c>
      <c r="M337" s="1">
        <f t="shared" si="22"/>
        <v>6</v>
      </c>
      <c r="N337" s="1">
        <v>6</v>
      </c>
    </row>
    <row r="338" spans="1:19" x14ac:dyDescent="0.2">
      <c r="A338" s="1">
        <v>1</v>
      </c>
      <c r="B338" s="1" t="s">
        <v>43</v>
      </c>
      <c r="C338" s="2" t="s">
        <v>211</v>
      </c>
      <c r="D338" s="1" t="s">
        <v>454</v>
      </c>
      <c r="F338" s="1">
        <v>6</v>
      </c>
      <c r="M338" s="1">
        <f t="shared" si="22"/>
        <v>6</v>
      </c>
      <c r="N338" s="1">
        <v>6</v>
      </c>
      <c r="R338" s="63"/>
    </row>
    <row r="339" spans="1:19" x14ac:dyDescent="0.2">
      <c r="A339" s="1">
        <v>1</v>
      </c>
      <c r="B339" s="1" t="s">
        <v>44</v>
      </c>
      <c r="C339" s="2" t="s">
        <v>204</v>
      </c>
      <c r="D339" s="1" t="s">
        <v>231</v>
      </c>
      <c r="G339" s="1">
        <v>6</v>
      </c>
      <c r="M339" s="1">
        <f t="shared" si="22"/>
        <v>6</v>
      </c>
      <c r="N339" s="1">
        <v>6</v>
      </c>
      <c r="R339" s="63"/>
    </row>
    <row r="340" spans="1:19" x14ac:dyDescent="0.2">
      <c r="A340" s="1">
        <v>1</v>
      </c>
      <c r="C340" s="2" t="s">
        <v>224</v>
      </c>
      <c r="D340" s="1" t="s">
        <v>231</v>
      </c>
      <c r="F340" s="1">
        <v>4</v>
      </c>
      <c r="M340" s="1">
        <f t="shared" ref="M340:M346" si="23">SUM(E340:L340)</f>
        <v>4</v>
      </c>
      <c r="N340" s="1">
        <v>4</v>
      </c>
      <c r="R340" s="63"/>
    </row>
    <row r="341" spans="1:19" x14ac:dyDescent="0.2">
      <c r="A341" s="1">
        <v>1</v>
      </c>
      <c r="C341" s="2" t="s">
        <v>206</v>
      </c>
      <c r="D341" s="1" t="s">
        <v>207</v>
      </c>
      <c r="F341" s="1">
        <v>3</v>
      </c>
      <c r="G341" s="1">
        <v>1</v>
      </c>
      <c r="M341" s="1">
        <f t="shared" si="23"/>
        <v>4</v>
      </c>
      <c r="N341" s="1">
        <v>4</v>
      </c>
      <c r="R341" s="63"/>
    </row>
    <row r="342" spans="1:19" x14ac:dyDescent="0.2">
      <c r="A342" s="1">
        <v>1</v>
      </c>
      <c r="C342" s="2" t="s">
        <v>225</v>
      </c>
      <c r="D342" s="1" t="s">
        <v>209</v>
      </c>
      <c r="F342" s="1">
        <v>2</v>
      </c>
      <c r="G342" s="1">
        <v>2</v>
      </c>
      <c r="M342" s="1">
        <f t="shared" si="23"/>
        <v>4</v>
      </c>
      <c r="N342" s="1">
        <v>4</v>
      </c>
      <c r="R342" s="63"/>
    </row>
    <row r="343" spans="1:19" x14ac:dyDescent="0.2">
      <c r="A343" s="1">
        <v>1</v>
      </c>
      <c r="C343" s="2" t="s">
        <v>419</v>
      </c>
      <c r="D343" s="1" t="s">
        <v>434</v>
      </c>
      <c r="G343" s="1">
        <v>4</v>
      </c>
      <c r="M343" s="1">
        <f t="shared" si="23"/>
        <v>4</v>
      </c>
      <c r="N343" s="1">
        <v>4</v>
      </c>
      <c r="R343" s="63"/>
    </row>
    <row r="344" spans="1:19" x14ac:dyDescent="0.2">
      <c r="A344" s="1">
        <v>1</v>
      </c>
      <c r="C344" s="2" t="s">
        <v>71</v>
      </c>
      <c r="D344" s="1" t="s">
        <v>72</v>
      </c>
      <c r="I344" s="9">
        <v>1</v>
      </c>
      <c r="J344" s="9">
        <v>2</v>
      </c>
      <c r="M344" s="1">
        <f t="shared" si="23"/>
        <v>3</v>
      </c>
      <c r="N344" s="1">
        <v>3</v>
      </c>
    </row>
    <row r="345" spans="1:19" x14ac:dyDescent="0.2">
      <c r="A345" s="1">
        <v>1</v>
      </c>
      <c r="C345" s="2" t="s">
        <v>244</v>
      </c>
      <c r="D345" s="1" t="s">
        <v>207</v>
      </c>
      <c r="G345" s="1">
        <v>3</v>
      </c>
      <c r="M345" s="1">
        <f t="shared" si="23"/>
        <v>3</v>
      </c>
      <c r="N345" s="1">
        <v>3</v>
      </c>
      <c r="R345" s="63"/>
    </row>
    <row r="346" spans="1:19" x14ac:dyDescent="0.2">
      <c r="A346" s="1">
        <v>1</v>
      </c>
      <c r="C346" s="2" t="s">
        <v>63</v>
      </c>
      <c r="D346" s="1" t="s">
        <v>17</v>
      </c>
      <c r="L346" s="9">
        <v>2</v>
      </c>
      <c r="M346" s="1">
        <f t="shared" si="23"/>
        <v>2</v>
      </c>
      <c r="N346" s="1">
        <v>2</v>
      </c>
    </row>
    <row r="348" spans="1:19" s="90" customFormat="1" x14ac:dyDescent="0.2">
      <c r="A348" s="88"/>
      <c r="B348" s="88"/>
      <c r="C348" s="89" t="s">
        <v>213</v>
      </c>
      <c r="D348" s="88" t="s">
        <v>517</v>
      </c>
      <c r="E348" s="88">
        <v>6</v>
      </c>
      <c r="F348" s="88">
        <v>6</v>
      </c>
      <c r="G348" s="88">
        <v>3</v>
      </c>
      <c r="H348" s="88">
        <v>0</v>
      </c>
      <c r="I348" s="88">
        <v>7</v>
      </c>
      <c r="J348" s="88">
        <v>6</v>
      </c>
      <c r="K348" s="88">
        <v>0</v>
      </c>
      <c r="L348" s="88">
        <v>6</v>
      </c>
      <c r="M348" s="88"/>
      <c r="N348" s="88"/>
      <c r="O348" s="88"/>
      <c r="P348" s="88"/>
      <c r="Q348" s="88"/>
      <c r="R348" s="88">
        <f>SUM(E348:L348)</f>
        <v>34</v>
      </c>
      <c r="S348" s="88"/>
    </row>
    <row r="349" spans="1:19" x14ac:dyDescent="0.2">
      <c r="C349" s="11"/>
    </row>
    <row r="350" spans="1:19" s="27" customFormat="1" x14ac:dyDescent="0.2">
      <c r="A350" s="24">
        <v>1</v>
      </c>
      <c r="B350" s="24" t="s">
        <v>39</v>
      </c>
      <c r="C350" s="25" t="s">
        <v>55</v>
      </c>
      <c r="D350" s="24" t="s">
        <v>122</v>
      </c>
      <c r="E350" s="24"/>
      <c r="F350" s="24"/>
      <c r="G350" s="24"/>
      <c r="H350" s="24"/>
      <c r="I350" s="74">
        <v>6</v>
      </c>
      <c r="J350" s="74">
        <v>6</v>
      </c>
      <c r="K350" s="74"/>
      <c r="L350" s="74"/>
      <c r="M350" s="24">
        <f>SUM(E350:L350)</f>
        <v>12</v>
      </c>
      <c r="N350" s="24">
        <v>12</v>
      </c>
      <c r="O350" s="24"/>
      <c r="P350" s="24"/>
      <c r="Q350" s="24"/>
      <c r="R350" s="24"/>
      <c r="S350" s="24"/>
    </row>
    <row r="351" spans="1:19" s="68" customFormat="1" x14ac:dyDescent="0.2">
      <c r="A351" s="63">
        <v>1</v>
      </c>
      <c r="B351" s="63" t="s">
        <v>40</v>
      </c>
      <c r="C351" s="35" t="s">
        <v>215</v>
      </c>
      <c r="D351" s="63" t="s">
        <v>216</v>
      </c>
      <c r="E351" s="63"/>
      <c r="F351" s="63">
        <v>6</v>
      </c>
      <c r="G351" s="63">
        <v>3</v>
      </c>
      <c r="H351" s="63"/>
      <c r="I351" s="77"/>
      <c r="J351" s="77"/>
      <c r="K351" s="77"/>
      <c r="L351" s="77"/>
      <c r="M351" s="63">
        <f t="shared" ref="M351:M357" si="24">SUM(E351:L351)</f>
        <v>9</v>
      </c>
      <c r="N351" s="63">
        <v>9</v>
      </c>
      <c r="O351" s="63"/>
      <c r="P351" s="63"/>
      <c r="Q351" s="63"/>
      <c r="R351" s="63"/>
      <c r="S351" s="63"/>
    </row>
    <row r="352" spans="1:19" x14ac:dyDescent="0.2">
      <c r="A352" s="1">
        <v>1</v>
      </c>
      <c r="B352" s="1" t="s">
        <v>41</v>
      </c>
      <c r="C352" s="2" t="s">
        <v>217</v>
      </c>
      <c r="D352" s="1" t="s">
        <v>218</v>
      </c>
      <c r="F352" s="1">
        <v>5</v>
      </c>
      <c r="G352" s="1">
        <v>2</v>
      </c>
      <c r="M352" s="1">
        <f t="shared" si="24"/>
        <v>7</v>
      </c>
      <c r="N352" s="1">
        <v>7</v>
      </c>
      <c r="R352" s="3"/>
    </row>
    <row r="353" spans="1:19" x14ac:dyDescent="0.2">
      <c r="A353" s="1">
        <v>1</v>
      </c>
      <c r="B353" s="1" t="s">
        <v>42</v>
      </c>
      <c r="C353" s="2" t="s">
        <v>29</v>
      </c>
      <c r="D353" s="1" t="s">
        <v>45</v>
      </c>
      <c r="E353" s="1">
        <v>6</v>
      </c>
      <c r="M353" s="1">
        <f>SUM(E353:L353)</f>
        <v>6</v>
      </c>
      <c r="N353" s="1">
        <v>6</v>
      </c>
    </row>
    <row r="354" spans="1:19" x14ac:dyDescent="0.2">
      <c r="A354" s="1">
        <v>1</v>
      </c>
      <c r="B354" s="1" t="s">
        <v>43</v>
      </c>
      <c r="C354" s="2" t="s">
        <v>219</v>
      </c>
      <c r="D354" s="1" t="s">
        <v>220</v>
      </c>
      <c r="F354" s="1">
        <v>4</v>
      </c>
      <c r="M354" s="1">
        <f t="shared" si="24"/>
        <v>4</v>
      </c>
      <c r="N354" s="1">
        <v>4</v>
      </c>
      <c r="R354" s="63"/>
    </row>
    <row r="355" spans="1:19" x14ac:dyDescent="0.2">
      <c r="A355" s="1">
        <v>1</v>
      </c>
      <c r="B355" s="1" t="s">
        <v>44</v>
      </c>
      <c r="C355" s="2" t="s">
        <v>115</v>
      </c>
      <c r="D355" s="1" t="s">
        <v>72</v>
      </c>
      <c r="I355" s="9">
        <v>2</v>
      </c>
      <c r="J355" s="9">
        <v>1</v>
      </c>
      <c r="M355" s="1">
        <f>SUM(E355:L355)</f>
        <v>3</v>
      </c>
      <c r="N355" s="1">
        <v>3</v>
      </c>
    </row>
    <row r="356" spans="1:19" x14ac:dyDescent="0.2">
      <c r="A356" s="1">
        <v>1</v>
      </c>
      <c r="C356" s="2" t="s">
        <v>356</v>
      </c>
      <c r="D356" s="1" t="s">
        <v>222</v>
      </c>
      <c r="F356" s="1">
        <v>2</v>
      </c>
      <c r="G356" s="1">
        <v>1</v>
      </c>
      <c r="M356" s="1">
        <f>SUM(E356:L356)</f>
        <v>3</v>
      </c>
      <c r="N356" s="1">
        <v>3</v>
      </c>
      <c r="R356" s="63"/>
    </row>
    <row r="357" spans="1:19" x14ac:dyDescent="0.2">
      <c r="A357" s="1">
        <v>1</v>
      </c>
      <c r="C357" s="2" t="s">
        <v>221</v>
      </c>
      <c r="D357" s="1" t="s">
        <v>220</v>
      </c>
      <c r="F357" s="1">
        <v>3</v>
      </c>
      <c r="M357" s="1">
        <f t="shared" si="24"/>
        <v>3</v>
      </c>
      <c r="N357" s="1">
        <v>3</v>
      </c>
      <c r="R357" s="63"/>
    </row>
    <row r="358" spans="1:19" x14ac:dyDescent="0.2">
      <c r="A358" s="1">
        <v>1</v>
      </c>
      <c r="C358" s="2" t="s">
        <v>402</v>
      </c>
      <c r="D358" s="1" t="s">
        <v>470</v>
      </c>
      <c r="L358" s="9">
        <v>3</v>
      </c>
      <c r="M358" s="1">
        <f>SUM(E358:L358)</f>
        <v>3</v>
      </c>
      <c r="N358" s="1">
        <v>3</v>
      </c>
      <c r="R358" s="63"/>
    </row>
    <row r="359" spans="1:19" x14ac:dyDescent="0.2">
      <c r="R359" s="63"/>
    </row>
    <row r="361" spans="1:19" s="90" customFormat="1" x14ac:dyDescent="0.2">
      <c r="A361" s="88"/>
      <c r="B361" s="88"/>
      <c r="C361" s="89" t="s">
        <v>450</v>
      </c>
      <c r="D361" s="88" t="s">
        <v>517</v>
      </c>
      <c r="E361" s="88">
        <v>0</v>
      </c>
      <c r="F361" s="88">
        <v>9</v>
      </c>
      <c r="G361" s="88">
        <v>12</v>
      </c>
      <c r="H361" s="88">
        <v>9</v>
      </c>
      <c r="I361" s="88">
        <v>7</v>
      </c>
      <c r="J361" s="88">
        <v>8</v>
      </c>
      <c r="K361" s="88">
        <v>0</v>
      </c>
      <c r="L361" s="88">
        <v>6</v>
      </c>
      <c r="M361" s="88"/>
      <c r="N361" s="88"/>
      <c r="O361" s="88"/>
      <c r="P361" s="88"/>
      <c r="Q361" s="88"/>
      <c r="R361" s="88">
        <f>SUM(E361:L361)</f>
        <v>51</v>
      </c>
      <c r="S361" s="88"/>
    </row>
    <row r="362" spans="1:19" x14ac:dyDescent="0.2">
      <c r="C362" s="11"/>
    </row>
    <row r="363" spans="1:19" s="27" customFormat="1" x14ac:dyDescent="0.2">
      <c r="A363" s="24">
        <v>1</v>
      </c>
      <c r="B363" s="24" t="s">
        <v>39</v>
      </c>
      <c r="C363" s="25" t="s">
        <v>25</v>
      </c>
      <c r="D363" s="24" t="s">
        <v>45</v>
      </c>
      <c r="E363" s="24"/>
      <c r="F363" s="24"/>
      <c r="G363" s="24"/>
      <c r="H363" s="24">
        <v>6</v>
      </c>
      <c r="I363" s="74">
        <v>6</v>
      </c>
      <c r="J363" s="74">
        <v>6</v>
      </c>
      <c r="K363" s="74"/>
      <c r="L363" s="74">
        <v>5</v>
      </c>
      <c r="M363" s="24">
        <f t="shared" ref="M363:M368" si="25">SUM(E363:L363)</f>
        <v>23</v>
      </c>
      <c r="N363" s="24">
        <v>23</v>
      </c>
      <c r="O363" s="24"/>
      <c r="P363" s="24"/>
      <c r="Q363" s="24"/>
      <c r="R363" s="24"/>
      <c r="S363" s="24">
        <v>25</v>
      </c>
    </row>
    <row r="364" spans="1:19" s="22" customFormat="1" x14ac:dyDescent="0.2">
      <c r="A364" s="20">
        <v>1</v>
      </c>
      <c r="B364" s="20" t="s">
        <v>40</v>
      </c>
      <c r="C364" s="21" t="s">
        <v>204</v>
      </c>
      <c r="D364" s="20" t="s">
        <v>205</v>
      </c>
      <c r="E364" s="20"/>
      <c r="F364" s="20">
        <v>6</v>
      </c>
      <c r="G364" s="20">
        <v>6</v>
      </c>
      <c r="H364" s="20"/>
      <c r="I364" s="75"/>
      <c r="J364" s="75"/>
      <c r="K364" s="75"/>
      <c r="L364" s="75"/>
      <c r="M364" s="20">
        <f t="shared" si="25"/>
        <v>12</v>
      </c>
      <c r="N364" s="20">
        <v>12</v>
      </c>
      <c r="O364" s="20"/>
      <c r="P364" s="20"/>
      <c r="Q364" s="20"/>
      <c r="R364" s="63"/>
      <c r="S364" s="20">
        <v>19</v>
      </c>
    </row>
    <row r="365" spans="1:19" s="19" customFormat="1" x14ac:dyDescent="0.2">
      <c r="A365" s="17">
        <v>1</v>
      </c>
      <c r="B365" s="17" t="s">
        <v>41</v>
      </c>
      <c r="C365" s="18" t="s">
        <v>68</v>
      </c>
      <c r="D365" s="17" t="s">
        <v>496</v>
      </c>
      <c r="E365" s="17"/>
      <c r="F365" s="17"/>
      <c r="G365" s="17">
        <v>2</v>
      </c>
      <c r="H365" s="17">
        <v>4</v>
      </c>
      <c r="I365" s="76">
        <v>2</v>
      </c>
      <c r="J365" s="76">
        <v>2</v>
      </c>
      <c r="K365" s="76"/>
      <c r="L365" s="76"/>
      <c r="M365" s="17">
        <f t="shared" si="25"/>
        <v>10</v>
      </c>
      <c r="N365" s="17">
        <v>10</v>
      </c>
      <c r="O365" s="17"/>
      <c r="P365" s="17"/>
      <c r="Q365" s="17"/>
      <c r="R365" s="17"/>
      <c r="S365" s="17">
        <v>18</v>
      </c>
    </row>
    <row r="366" spans="1:19" x14ac:dyDescent="0.2">
      <c r="A366" s="1">
        <v>1</v>
      </c>
      <c r="B366" s="1" t="s">
        <v>43</v>
      </c>
      <c r="C366" s="2" t="s">
        <v>110</v>
      </c>
      <c r="D366" s="1" t="s">
        <v>45</v>
      </c>
      <c r="H366" s="1">
        <v>3</v>
      </c>
      <c r="I366" s="9">
        <v>4</v>
      </c>
      <c r="J366" s="9">
        <v>3</v>
      </c>
      <c r="M366" s="1">
        <f>SUM(E366:L366)</f>
        <v>10</v>
      </c>
      <c r="N366" s="1">
        <v>10</v>
      </c>
      <c r="S366" s="1">
        <v>13</v>
      </c>
    </row>
    <row r="367" spans="1:19" x14ac:dyDescent="0.2">
      <c r="A367" s="1">
        <v>1</v>
      </c>
      <c r="B367" s="1" t="s">
        <v>42</v>
      </c>
      <c r="C367" s="2" t="s">
        <v>206</v>
      </c>
      <c r="D367" s="1" t="s">
        <v>207</v>
      </c>
      <c r="F367" s="1">
        <v>5</v>
      </c>
      <c r="G367" s="1">
        <v>1</v>
      </c>
      <c r="L367" s="9">
        <v>3</v>
      </c>
      <c r="M367" s="1">
        <f t="shared" si="25"/>
        <v>9</v>
      </c>
      <c r="N367" s="1">
        <v>9</v>
      </c>
      <c r="R367" s="63"/>
      <c r="S367" s="1">
        <v>15</v>
      </c>
    </row>
    <row r="368" spans="1:19" x14ac:dyDescent="0.2">
      <c r="A368" s="1">
        <v>1</v>
      </c>
      <c r="B368" s="1" t="s">
        <v>44</v>
      </c>
      <c r="C368" s="2" t="s">
        <v>208</v>
      </c>
      <c r="D368" s="1" t="s">
        <v>209</v>
      </c>
      <c r="F368" s="1">
        <v>4</v>
      </c>
      <c r="G368" s="1">
        <v>3</v>
      </c>
      <c r="M368" s="1">
        <f t="shared" si="25"/>
        <v>7</v>
      </c>
      <c r="N368" s="1">
        <v>7</v>
      </c>
      <c r="R368" s="63"/>
      <c r="S368" s="1">
        <v>13</v>
      </c>
    </row>
    <row r="369" spans="1:19" x14ac:dyDescent="0.2">
      <c r="A369" s="1">
        <v>1</v>
      </c>
      <c r="C369" s="2" t="s">
        <v>71</v>
      </c>
      <c r="D369" s="1" t="s">
        <v>72</v>
      </c>
      <c r="H369" s="1">
        <v>2</v>
      </c>
      <c r="I369" s="9">
        <v>5</v>
      </c>
      <c r="M369" s="1">
        <f>SUM(D369:L369)</f>
        <v>7</v>
      </c>
      <c r="N369" s="1">
        <v>7</v>
      </c>
      <c r="S369" s="1">
        <v>9</v>
      </c>
    </row>
    <row r="370" spans="1:19" x14ac:dyDescent="0.2">
      <c r="A370" s="1">
        <v>1</v>
      </c>
      <c r="C370" s="2" t="s">
        <v>223</v>
      </c>
      <c r="D370" s="1" t="s">
        <v>441</v>
      </c>
      <c r="L370" s="9">
        <v>6</v>
      </c>
      <c r="M370" s="1">
        <f>SUM(E370:L370)</f>
        <v>6</v>
      </c>
      <c r="N370" s="1">
        <v>6</v>
      </c>
      <c r="R370" s="63"/>
      <c r="S370" s="1">
        <v>5</v>
      </c>
    </row>
    <row r="371" spans="1:19" x14ac:dyDescent="0.2">
      <c r="A371" s="1">
        <v>1</v>
      </c>
      <c r="C371" s="2" t="s">
        <v>419</v>
      </c>
      <c r="D371" s="1" t="s">
        <v>434</v>
      </c>
      <c r="G371" s="1">
        <v>5</v>
      </c>
      <c r="M371" s="1">
        <f>SUM(E371:L371)</f>
        <v>5</v>
      </c>
      <c r="N371" s="1">
        <v>5</v>
      </c>
      <c r="R371" s="63"/>
      <c r="S371" s="1">
        <v>10</v>
      </c>
    </row>
    <row r="372" spans="1:19" x14ac:dyDescent="0.2">
      <c r="A372" s="1">
        <v>1</v>
      </c>
      <c r="C372" s="2" t="s">
        <v>63</v>
      </c>
      <c r="D372" s="1" t="s">
        <v>17</v>
      </c>
      <c r="H372" s="1">
        <v>5</v>
      </c>
      <c r="M372" s="1">
        <f t="shared" ref="M372:M377" si="26">SUM(E372:L372)</f>
        <v>5</v>
      </c>
      <c r="N372" s="1">
        <v>5</v>
      </c>
      <c r="R372" s="63"/>
      <c r="S372" s="1">
        <v>7</v>
      </c>
    </row>
    <row r="373" spans="1:19" x14ac:dyDescent="0.2">
      <c r="A373" s="1">
        <v>1</v>
      </c>
      <c r="C373" s="2" t="s">
        <v>244</v>
      </c>
      <c r="D373" s="1" t="s">
        <v>207</v>
      </c>
      <c r="G373" s="1">
        <v>4</v>
      </c>
      <c r="M373" s="1">
        <f>SUM(E373:L373)</f>
        <v>4</v>
      </c>
      <c r="N373" s="1">
        <v>4</v>
      </c>
      <c r="R373" s="63"/>
      <c r="S373" s="1">
        <v>9</v>
      </c>
    </row>
    <row r="374" spans="1:19" x14ac:dyDescent="0.2">
      <c r="A374" s="1">
        <v>1</v>
      </c>
      <c r="C374" s="2" t="s">
        <v>472</v>
      </c>
      <c r="D374" s="1" t="s">
        <v>207</v>
      </c>
      <c r="L374" s="9">
        <v>4</v>
      </c>
      <c r="M374" s="1">
        <f>SUM(E374:L374)</f>
        <v>4</v>
      </c>
      <c r="N374" s="1">
        <v>4</v>
      </c>
      <c r="O374" s="1" t="s">
        <v>479</v>
      </c>
      <c r="R374" s="63"/>
      <c r="S374" s="1">
        <v>3</v>
      </c>
    </row>
    <row r="375" spans="1:19" x14ac:dyDescent="0.2">
      <c r="A375" s="1">
        <v>1</v>
      </c>
      <c r="C375" s="2" t="s">
        <v>152</v>
      </c>
      <c r="D375" s="1" t="s">
        <v>137</v>
      </c>
      <c r="J375" s="9">
        <v>4</v>
      </c>
      <c r="M375" s="1">
        <f t="shared" si="26"/>
        <v>4</v>
      </c>
      <c r="N375" s="1">
        <v>4</v>
      </c>
      <c r="O375" s="1" t="s">
        <v>479</v>
      </c>
      <c r="S375" s="1">
        <v>5</v>
      </c>
    </row>
    <row r="376" spans="1:19" x14ac:dyDescent="0.2">
      <c r="A376" s="1">
        <v>1</v>
      </c>
      <c r="C376" s="2" t="s">
        <v>210</v>
      </c>
      <c r="D376" s="1" t="s">
        <v>207</v>
      </c>
      <c r="F376" s="1">
        <v>3</v>
      </c>
      <c r="M376" s="1">
        <f t="shared" si="26"/>
        <v>3</v>
      </c>
      <c r="N376" s="1">
        <v>3</v>
      </c>
      <c r="R376" s="63"/>
      <c r="S376" s="1">
        <v>5</v>
      </c>
    </row>
    <row r="377" spans="1:19" x14ac:dyDescent="0.2">
      <c r="A377" s="1">
        <v>1</v>
      </c>
      <c r="C377" s="2" t="s">
        <v>211</v>
      </c>
      <c r="D377" s="1" t="s">
        <v>212</v>
      </c>
      <c r="F377" s="1">
        <v>2</v>
      </c>
      <c r="M377" s="1">
        <f t="shared" si="26"/>
        <v>2</v>
      </c>
      <c r="N377" s="1">
        <v>2</v>
      </c>
      <c r="R377" s="63"/>
      <c r="S377" s="1">
        <v>4</v>
      </c>
    </row>
    <row r="379" spans="1:19" s="90" customFormat="1" x14ac:dyDescent="0.2">
      <c r="A379" s="88"/>
      <c r="B379" s="88"/>
      <c r="C379" s="97" t="s">
        <v>226</v>
      </c>
      <c r="D379" s="88" t="s">
        <v>517</v>
      </c>
      <c r="E379" s="88">
        <v>0</v>
      </c>
      <c r="F379" s="88">
        <v>7</v>
      </c>
      <c r="G379" s="88">
        <v>3</v>
      </c>
      <c r="H379" s="88">
        <v>9</v>
      </c>
      <c r="I379" s="88">
        <v>7</v>
      </c>
      <c r="J379" s="88">
        <v>8</v>
      </c>
      <c r="K379" s="88">
        <v>6</v>
      </c>
      <c r="L379" s="88"/>
      <c r="M379" s="88"/>
      <c r="N379" s="88"/>
      <c r="O379" s="88"/>
      <c r="P379" s="88"/>
      <c r="Q379" s="88"/>
      <c r="R379" s="88">
        <f>SUM(E379:L379)</f>
        <v>40</v>
      </c>
      <c r="S379" s="88"/>
    </row>
    <row r="380" spans="1:19" x14ac:dyDescent="0.2">
      <c r="C380" s="11"/>
    </row>
    <row r="381" spans="1:19" s="27" customFormat="1" x14ac:dyDescent="0.2">
      <c r="A381" s="24">
        <v>1</v>
      </c>
      <c r="B381" s="24" t="s">
        <v>39</v>
      </c>
      <c r="C381" s="25" t="s">
        <v>55</v>
      </c>
      <c r="D381" s="24" t="s">
        <v>122</v>
      </c>
      <c r="E381" s="24"/>
      <c r="F381" s="24"/>
      <c r="G381" s="24"/>
      <c r="H381" s="24"/>
      <c r="I381" s="74"/>
      <c r="J381" s="74">
        <v>5</v>
      </c>
      <c r="K381" s="74">
        <v>6</v>
      </c>
      <c r="L381" s="74"/>
      <c r="M381" s="24">
        <f t="shared" ref="M381:M387" si="27">SUM(E381:L381)</f>
        <v>11</v>
      </c>
      <c r="N381" s="24">
        <v>11</v>
      </c>
      <c r="O381" s="24"/>
      <c r="P381" s="24"/>
      <c r="Q381" s="24"/>
      <c r="R381" s="24"/>
      <c r="S381" s="24"/>
    </row>
    <row r="382" spans="1:19" s="68" customFormat="1" x14ac:dyDescent="0.2">
      <c r="A382" s="63">
        <v>1</v>
      </c>
      <c r="B382" s="63" t="s">
        <v>40</v>
      </c>
      <c r="C382" s="35" t="s">
        <v>355</v>
      </c>
      <c r="D382" s="63" t="s">
        <v>216</v>
      </c>
      <c r="E382" s="63"/>
      <c r="F382" s="63">
        <v>6</v>
      </c>
      <c r="G382" s="63">
        <v>3</v>
      </c>
      <c r="H382" s="63"/>
      <c r="I382" s="77"/>
      <c r="J382" s="77"/>
      <c r="K382" s="77"/>
      <c r="L382" s="77"/>
      <c r="M382" s="63">
        <f>SUM(E382:L382)</f>
        <v>9</v>
      </c>
      <c r="N382" s="63">
        <v>9</v>
      </c>
      <c r="O382" s="63"/>
      <c r="P382" s="63"/>
      <c r="Q382" s="63"/>
      <c r="R382" s="63"/>
      <c r="S382" s="63"/>
    </row>
    <row r="383" spans="1:19" x14ac:dyDescent="0.2">
      <c r="A383" s="1">
        <v>1</v>
      </c>
      <c r="B383" s="1" t="s">
        <v>41</v>
      </c>
      <c r="C383" s="2" t="s">
        <v>251</v>
      </c>
      <c r="D383" s="1" t="s">
        <v>353</v>
      </c>
      <c r="F383" s="1">
        <v>5</v>
      </c>
      <c r="M383" s="1">
        <f>SUM(E383:L383)</f>
        <v>5</v>
      </c>
      <c r="N383" s="1">
        <v>5</v>
      </c>
      <c r="R383" s="63"/>
      <c r="S383" s="1">
        <v>5</v>
      </c>
    </row>
    <row r="384" spans="1:19" x14ac:dyDescent="0.2">
      <c r="A384" s="1">
        <v>1</v>
      </c>
      <c r="B384" s="1" t="s">
        <v>42</v>
      </c>
      <c r="C384" s="2" t="s">
        <v>115</v>
      </c>
      <c r="D384" s="1" t="s">
        <v>72</v>
      </c>
      <c r="H384" s="1">
        <v>1</v>
      </c>
      <c r="I384" s="9">
        <v>3</v>
      </c>
      <c r="J384" s="9">
        <v>1</v>
      </c>
      <c r="M384" s="1">
        <f>SUM(E384:L384)</f>
        <v>5</v>
      </c>
      <c r="N384" s="1">
        <v>5</v>
      </c>
    </row>
    <row r="385" spans="1:19" x14ac:dyDescent="0.2">
      <c r="A385" s="1">
        <v>1</v>
      </c>
      <c r="B385" s="1" t="s">
        <v>43</v>
      </c>
      <c r="C385" s="2" t="s">
        <v>217</v>
      </c>
      <c r="D385" s="1" t="s">
        <v>242</v>
      </c>
      <c r="F385" s="1">
        <v>2</v>
      </c>
      <c r="G385" s="1">
        <v>2</v>
      </c>
      <c r="M385" s="1">
        <f>SUM(E385:L385)</f>
        <v>4</v>
      </c>
      <c r="N385" s="1">
        <v>4</v>
      </c>
      <c r="R385" s="63"/>
    </row>
    <row r="386" spans="1:19" x14ac:dyDescent="0.2">
      <c r="A386" s="1">
        <v>1</v>
      </c>
      <c r="B386" s="1" t="s">
        <v>44</v>
      </c>
      <c r="C386" s="2" t="s">
        <v>356</v>
      </c>
      <c r="D386" s="1" t="s">
        <v>222</v>
      </c>
      <c r="F386" s="1">
        <v>4</v>
      </c>
      <c r="M386" s="1">
        <f t="shared" si="27"/>
        <v>4</v>
      </c>
      <c r="N386" s="1">
        <v>4</v>
      </c>
      <c r="R386" s="63"/>
    </row>
    <row r="387" spans="1:19" x14ac:dyDescent="0.2">
      <c r="A387" s="1">
        <v>1</v>
      </c>
      <c r="C387" s="2" t="s">
        <v>240</v>
      </c>
      <c r="D387" s="1" t="s">
        <v>241</v>
      </c>
      <c r="F387" s="1">
        <v>3</v>
      </c>
      <c r="M387" s="1">
        <f t="shared" si="27"/>
        <v>3</v>
      </c>
      <c r="N387" s="1">
        <v>3</v>
      </c>
      <c r="R387" s="63"/>
    </row>
    <row r="388" spans="1:19" x14ac:dyDescent="0.2">
      <c r="A388" s="1">
        <v>1</v>
      </c>
      <c r="C388" s="2" t="s">
        <v>402</v>
      </c>
      <c r="D388" s="1" t="s">
        <v>470</v>
      </c>
      <c r="L388" s="9">
        <v>2</v>
      </c>
      <c r="M388" s="1">
        <f>SUM(E388:L388)</f>
        <v>2</v>
      </c>
      <c r="N388" s="1">
        <v>2</v>
      </c>
      <c r="R388" s="63"/>
    </row>
    <row r="389" spans="1:19" x14ac:dyDescent="0.2">
      <c r="A389" s="1">
        <v>1</v>
      </c>
      <c r="C389" s="2" t="s">
        <v>404</v>
      </c>
      <c r="D389" s="1" t="s">
        <v>353</v>
      </c>
      <c r="G389" s="1">
        <v>1</v>
      </c>
      <c r="M389" s="1">
        <f>SUM(E389:L389)</f>
        <v>1</v>
      </c>
      <c r="N389" s="1">
        <v>1</v>
      </c>
      <c r="R389" s="63"/>
    </row>
    <row r="390" spans="1:19" x14ac:dyDescent="0.2">
      <c r="A390" s="1">
        <v>1</v>
      </c>
      <c r="C390" s="2" t="s">
        <v>27</v>
      </c>
      <c r="D390" s="1" t="s">
        <v>28</v>
      </c>
      <c r="I390" s="9">
        <v>1</v>
      </c>
      <c r="M390" s="1">
        <f>SUM(E390:L390)</f>
        <v>1</v>
      </c>
      <c r="N390" s="1">
        <v>1</v>
      </c>
    </row>
    <row r="391" spans="1:19" x14ac:dyDescent="0.2">
      <c r="R391" s="63"/>
    </row>
    <row r="392" spans="1:19" s="90" customFormat="1" x14ac:dyDescent="0.2">
      <c r="A392" s="88"/>
      <c r="B392" s="88"/>
      <c r="C392" s="89" t="s">
        <v>233</v>
      </c>
      <c r="D392" s="88" t="s">
        <v>517</v>
      </c>
      <c r="E392" s="88">
        <v>6</v>
      </c>
      <c r="F392" s="88">
        <v>12</v>
      </c>
      <c r="G392" s="88">
        <v>12</v>
      </c>
      <c r="H392" s="88">
        <v>8</v>
      </c>
      <c r="I392" s="88">
        <v>7</v>
      </c>
      <c r="J392" s="88">
        <v>8</v>
      </c>
      <c r="K392" s="88">
        <v>6</v>
      </c>
      <c r="L392" s="88">
        <v>10</v>
      </c>
      <c r="M392" s="88"/>
      <c r="N392" s="88"/>
      <c r="O392" s="88"/>
      <c r="P392" s="88"/>
      <c r="Q392" s="88"/>
      <c r="R392" s="88">
        <f>SUM(E392:L392)</f>
        <v>69</v>
      </c>
      <c r="S392" s="88"/>
    </row>
    <row r="393" spans="1:19" x14ac:dyDescent="0.2">
      <c r="C393" s="11"/>
    </row>
    <row r="394" spans="1:19" s="27" customFormat="1" x14ac:dyDescent="0.2">
      <c r="A394" s="24">
        <v>1</v>
      </c>
      <c r="B394" s="24" t="s">
        <v>39</v>
      </c>
      <c r="C394" s="25" t="s">
        <v>69</v>
      </c>
      <c r="D394" s="24" t="s">
        <v>70</v>
      </c>
      <c r="E394" s="24">
        <v>5</v>
      </c>
      <c r="F394" s="24"/>
      <c r="G394" s="24"/>
      <c r="H394" s="24">
        <v>4</v>
      </c>
      <c r="I394" s="74">
        <v>4</v>
      </c>
      <c r="J394" s="74">
        <v>6</v>
      </c>
      <c r="K394" s="74"/>
      <c r="L394" s="74"/>
      <c r="M394" s="24">
        <f t="shared" ref="M394:M406" si="28">SUM(E394:L394)</f>
        <v>19</v>
      </c>
      <c r="N394" s="24">
        <v>19</v>
      </c>
      <c r="O394" s="24"/>
      <c r="P394" s="24"/>
      <c r="Q394" s="24"/>
      <c r="R394" s="24"/>
      <c r="S394" s="24"/>
    </row>
    <row r="395" spans="1:19" s="22" customFormat="1" x14ac:dyDescent="0.2">
      <c r="A395" s="20">
        <v>1</v>
      </c>
      <c r="B395" s="20" t="s">
        <v>40</v>
      </c>
      <c r="C395" s="21" t="s">
        <v>63</v>
      </c>
      <c r="D395" s="20" t="s">
        <v>17</v>
      </c>
      <c r="E395" s="20"/>
      <c r="F395" s="20"/>
      <c r="G395" s="20"/>
      <c r="H395" s="20">
        <v>6</v>
      </c>
      <c r="I395" s="75"/>
      <c r="J395" s="75">
        <v>5</v>
      </c>
      <c r="K395" s="75">
        <v>2</v>
      </c>
      <c r="L395" s="75">
        <v>5</v>
      </c>
      <c r="M395" s="20">
        <f t="shared" si="28"/>
        <v>18</v>
      </c>
      <c r="N395" s="20">
        <v>18</v>
      </c>
      <c r="O395" s="20"/>
      <c r="P395" s="20"/>
      <c r="Q395" s="20"/>
      <c r="R395" s="20"/>
      <c r="S395" s="20"/>
    </row>
    <row r="396" spans="1:19" x14ac:dyDescent="0.2">
      <c r="A396" s="1">
        <v>1</v>
      </c>
      <c r="B396" s="1" t="s">
        <v>41</v>
      </c>
      <c r="C396" s="2" t="s">
        <v>71</v>
      </c>
      <c r="D396" s="1" t="s">
        <v>72</v>
      </c>
      <c r="E396" s="1">
        <v>4</v>
      </c>
      <c r="H396" s="1">
        <v>2</v>
      </c>
      <c r="I396" s="9">
        <v>6</v>
      </c>
      <c r="J396" s="9">
        <v>2</v>
      </c>
      <c r="M396" s="1">
        <f>SUM(E396:L396)</f>
        <v>14</v>
      </c>
      <c r="N396" s="1">
        <v>14</v>
      </c>
    </row>
    <row r="397" spans="1:19" x14ac:dyDescent="0.2">
      <c r="A397" s="1">
        <v>1</v>
      </c>
      <c r="B397" s="1" t="s">
        <v>42</v>
      </c>
      <c r="C397" s="2" t="s">
        <v>204</v>
      </c>
      <c r="D397" s="1" t="s">
        <v>231</v>
      </c>
      <c r="F397" s="1">
        <v>6</v>
      </c>
      <c r="G397" s="1">
        <v>6</v>
      </c>
      <c r="M397" s="1">
        <f>SUM(E397:L397)</f>
        <v>12</v>
      </c>
      <c r="N397" s="1">
        <v>12</v>
      </c>
      <c r="R397" s="63"/>
    </row>
    <row r="398" spans="1:19" x14ac:dyDescent="0.2">
      <c r="A398" s="1">
        <v>1</v>
      </c>
      <c r="B398" s="1" t="s">
        <v>43</v>
      </c>
      <c r="C398" s="2" t="s">
        <v>206</v>
      </c>
      <c r="D398" s="1" t="s">
        <v>207</v>
      </c>
      <c r="F398" s="1">
        <v>4</v>
      </c>
      <c r="G398" s="1">
        <v>2</v>
      </c>
      <c r="L398" s="9">
        <v>6</v>
      </c>
      <c r="M398" s="1">
        <f>SUM(E398:L398)</f>
        <v>12</v>
      </c>
      <c r="N398" s="1">
        <v>12</v>
      </c>
      <c r="R398" s="63"/>
    </row>
    <row r="399" spans="1:19" x14ac:dyDescent="0.2">
      <c r="A399" s="1">
        <v>1</v>
      </c>
      <c r="B399" s="1" t="s">
        <v>44</v>
      </c>
      <c r="C399" s="2" t="s">
        <v>25</v>
      </c>
      <c r="D399" s="1" t="s">
        <v>45</v>
      </c>
      <c r="E399" s="1">
        <v>3</v>
      </c>
      <c r="I399" s="9">
        <v>5</v>
      </c>
      <c r="J399" s="9">
        <v>1</v>
      </c>
      <c r="M399" s="1">
        <f t="shared" si="28"/>
        <v>9</v>
      </c>
      <c r="N399" s="1">
        <v>9</v>
      </c>
    </row>
    <row r="400" spans="1:19" x14ac:dyDescent="0.2">
      <c r="A400" s="1">
        <v>1</v>
      </c>
      <c r="C400" s="2" t="s">
        <v>223</v>
      </c>
      <c r="D400" s="1" t="s">
        <v>441</v>
      </c>
      <c r="G400" s="1">
        <v>4</v>
      </c>
      <c r="L400" s="9">
        <v>4</v>
      </c>
      <c r="M400" s="1">
        <f>SUM(E400:L400)</f>
        <v>8</v>
      </c>
      <c r="N400" s="1">
        <v>8</v>
      </c>
      <c r="R400" s="63"/>
    </row>
    <row r="401" spans="1:19" x14ac:dyDescent="0.2">
      <c r="A401" s="1">
        <v>1</v>
      </c>
      <c r="C401" s="2" t="s">
        <v>244</v>
      </c>
      <c r="D401" s="1" t="s">
        <v>207</v>
      </c>
      <c r="F401" s="1">
        <v>3</v>
      </c>
      <c r="G401" s="1">
        <v>5</v>
      </c>
      <c r="M401" s="1">
        <f>SUM(E401:L401)</f>
        <v>8</v>
      </c>
      <c r="N401" s="1">
        <v>8</v>
      </c>
      <c r="R401" s="63"/>
    </row>
    <row r="402" spans="1:19" x14ac:dyDescent="0.2">
      <c r="A402" s="1">
        <v>1</v>
      </c>
      <c r="C402" s="2" t="s">
        <v>68</v>
      </c>
      <c r="D402" s="1" t="s">
        <v>496</v>
      </c>
      <c r="H402" s="1">
        <v>5</v>
      </c>
      <c r="I402" s="9">
        <v>2</v>
      </c>
      <c r="M402" s="1">
        <f t="shared" si="28"/>
        <v>7</v>
      </c>
      <c r="N402" s="1">
        <v>7</v>
      </c>
    </row>
    <row r="403" spans="1:19" x14ac:dyDescent="0.2">
      <c r="A403" s="1">
        <v>1</v>
      </c>
      <c r="C403" s="2" t="s">
        <v>243</v>
      </c>
      <c r="D403" s="1" t="s">
        <v>231</v>
      </c>
      <c r="F403" s="1">
        <v>5</v>
      </c>
      <c r="M403" s="1">
        <f>SUM(E403:L403)</f>
        <v>5</v>
      </c>
      <c r="N403" s="1">
        <v>5</v>
      </c>
      <c r="R403" s="63"/>
    </row>
    <row r="404" spans="1:19" x14ac:dyDescent="0.2">
      <c r="A404" s="1">
        <v>1</v>
      </c>
      <c r="C404" s="2" t="s">
        <v>114</v>
      </c>
      <c r="D404" s="1" t="s">
        <v>45</v>
      </c>
      <c r="H404" s="1">
        <v>3</v>
      </c>
      <c r="I404" s="9">
        <v>1</v>
      </c>
      <c r="M404" s="1">
        <f t="shared" si="28"/>
        <v>4</v>
      </c>
      <c r="N404" s="1">
        <v>4</v>
      </c>
    </row>
    <row r="405" spans="1:19" x14ac:dyDescent="0.2">
      <c r="A405" s="1">
        <v>1</v>
      </c>
      <c r="C405" s="2" t="s">
        <v>154</v>
      </c>
      <c r="D405" s="1" t="s">
        <v>137</v>
      </c>
      <c r="J405" s="9">
        <v>4</v>
      </c>
      <c r="M405" s="1">
        <f t="shared" si="28"/>
        <v>4</v>
      </c>
      <c r="N405" s="1">
        <v>4</v>
      </c>
    </row>
    <row r="406" spans="1:19" x14ac:dyDescent="0.2">
      <c r="A406" s="1">
        <v>1</v>
      </c>
      <c r="C406" s="2" t="s">
        <v>115</v>
      </c>
      <c r="D406" s="1" t="s">
        <v>72</v>
      </c>
      <c r="H406" s="1">
        <v>1</v>
      </c>
      <c r="I406" s="9">
        <v>3</v>
      </c>
      <c r="J406" s="9">
        <v>1</v>
      </c>
      <c r="M406" s="1">
        <f t="shared" si="28"/>
        <v>5</v>
      </c>
      <c r="N406" s="1">
        <v>3</v>
      </c>
    </row>
    <row r="407" spans="1:19" x14ac:dyDescent="0.2">
      <c r="A407" s="1">
        <v>1</v>
      </c>
      <c r="C407" s="2" t="s">
        <v>245</v>
      </c>
      <c r="D407" s="1" t="s">
        <v>246</v>
      </c>
      <c r="F407" s="1">
        <v>2</v>
      </c>
      <c r="G407" s="1">
        <v>1</v>
      </c>
      <c r="M407" s="1">
        <f>SUM(E407:L407)</f>
        <v>3</v>
      </c>
      <c r="N407" s="1">
        <v>3</v>
      </c>
      <c r="R407" s="63"/>
    </row>
    <row r="408" spans="1:19" x14ac:dyDescent="0.2">
      <c r="A408" s="1">
        <v>1</v>
      </c>
      <c r="C408" s="2" t="s">
        <v>258</v>
      </c>
      <c r="D408" s="1" t="s">
        <v>449</v>
      </c>
      <c r="G408" s="1">
        <v>3</v>
      </c>
      <c r="M408" s="1">
        <f>SUM(E408:L408)</f>
        <v>3</v>
      </c>
      <c r="N408" s="1">
        <v>3</v>
      </c>
      <c r="R408" s="63"/>
    </row>
    <row r="409" spans="1:19" x14ac:dyDescent="0.2">
      <c r="R409" s="63"/>
    </row>
    <row r="410" spans="1:19" s="90" customFormat="1" x14ac:dyDescent="0.2">
      <c r="A410" s="88"/>
      <c r="B410" s="88"/>
      <c r="C410" s="89" t="s">
        <v>511</v>
      </c>
      <c r="D410" s="88" t="s">
        <v>517</v>
      </c>
      <c r="E410" s="88">
        <v>6</v>
      </c>
      <c r="F410" s="88">
        <v>8</v>
      </c>
      <c r="G410" s="88">
        <v>15</v>
      </c>
      <c r="H410" s="88">
        <v>8</v>
      </c>
      <c r="I410" s="88">
        <v>0</v>
      </c>
      <c r="J410" s="88">
        <v>8</v>
      </c>
      <c r="K410" s="88">
        <v>6</v>
      </c>
      <c r="L410" s="88">
        <v>10</v>
      </c>
      <c r="M410" s="88"/>
      <c r="N410" s="88"/>
      <c r="O410" s="88"/>
      <c r="P410" s="88"/>
      <c r="Q410" s="88"/>
      <c r="R410" s="88">
        <f>SUM(E410:L410)</f>
        <v>61</v>
      </c>
      <c r="S410" s="88"/>
    </row>
    <row r="411" spans="1:19" s="27" customFormat="1" x14ac:dyDescent="0.2">
      <c r="A411" s="24">
        <v>1</v>
      </c>
      <c r="B411" s="24" t="s">
        <v>39</v>
      </c>
      <c r="C411" s="25" t="s">
        <v>55</v>
      </c>
      <c r="D411" s="24" t="s">
        <v>122</v>
      </c>
      <c r="E411" s="24"/>
      <c r="F411" s="24"/>
      <c r="G411" s="24"/>
      <c r="H411" s="24">
        <v>1</v>
      </c>
      <c r="I411" s="74"/>
      <c r="J411" s="74">
        <v>3</v>
      </c>
      <c r="K411" s="74">
        <v>5</v>
      </c>
      <c r="L411" s="74">
        <v>3</v>
      </c>
      <c r="M411" s="24">
        <f>SUM(E411:L411)</f>
        <v>12</v>
      </c>
      <c r="N411" s="24">
        <v>12</v>
      </c>
      <c r="O411" s="24"/>
      <c r="P411" s="24"/>
      <c r="Q411" s="24"/>
      <c r="R411" s="24"/>
      <c r="S411" s="24"/>
    </row>
    <row r="412" spans="1:19" s="27" customFormat="1" x14ac:dyDescent="0.2">
      <c r="A412" s="24">
        <v>1</v>
      </c>
      <c r="B412" s="24" t="s">
        <v>40</v>
      </c>
      <c r="C412" s="25" t="s">
        <v>240</v>
      </c>
      <c r="D412" s="24" t="s">
        <v>241</v>
      </c>
      <c r="E412" s="24"/>
      <c r="F412" s="24">
        <v>6</v>
      </c>
      <c r="G412" s="24">
        <v>6</v>
      </c>
      <c r="H412" s="24"/>
      <c r="I412" s="74"/>
      <c r="J412" s="74"/>
      <c r="K412" s="74"/>
      <c r="L412" s="74"/>
      <c r="M412" s="24">
        <f>SUM(F412:L412)</f>
        <v>12</v>
      </c>
      <c r="N412" s="24">
        <v>12</v>
      </c>
      <c r="O412" s="24"/>
      <c r="P412" s="24"/>
      <c r="Q412" s="24"/>
      <c r="R412" s="63"/>
      <c r="S412" s="24"/>
    </row>
    <row r="413" spans="1:19" x14ac:dyDescent="0.2">
      <c r="A413" s="1">
        <v>1</v>
      </c>
      <c r="B413" s="1" t="s">
        <v>41</v>
      </c>
      <c r="C413" s="2" t="s">
        <v>219</v>
      </c>
      <c r="D413" s="1" t="s">
        <v>220</v>
      </c>
      <c r="F413" s="1">
        <v>4</v>
      </c>
      <c r="G413" s="1">
        <v>5</v>
      </c>
      <c r="M413" s="1">
        <f>SUM(F413:L413)</f>
        <v>9</v>
      </c>
      <c r="N413" s="1">
        <v>9</v>
      </c>
      <c r="O413" s="1" t="s">
        <v>479</v>
      </c>
      <c r="R413" s="63"/>
    </row>
    <row r="414" spans="1:19" x14ac:dyDescent="0.2">
      <c r="A414" s="1">
        <v>1</v>
      </c>
      <c r="B414" s="1" t="s">
        <v>41</v>
      </c>
      <c r="C414" s="2" t="s">
        <v>215</v>
      </c>
      <c r="D414" s="1" t="s">
        <v>216</v>
      </c>
      <c r="F414" s="1">
        <v>5</v>
      </c>
      <c r="G414" s="1">
        <v>4</v>
      </c>
      <c r="M414" s="1">
        <f>SUM(F414:L414)</f>
        <v>9</v>
      </c>
      <c r="N414" s="1">
        <v>9</v>
      </c>
      <c r="O414" s="1" t="s">
        <v>479</v>
      </c>
      <c r="R414" s="63"/>
    </row>
    <row r="415" spans="1:19" x14ac:dyDescent="0.2">
      <c r="A415" s="1">
        <v>1</v>
      </c>
      <c r="B415" s="1" t="s">
        <v>42</v>
      </c>
      <c r="C415" s="2" t="s">
        <v>29</v>
      </c>
      <c r="D415" s="1" t="s">
        <v>45</v>
      </c>
      <c r="E415" s="1">
        <v>6</v>
      </c>
      <c r="M415" s="1">
        <f>SUM(E415:L415)</f>
        <v>6</v>
      </c>
      <c r="N415" s="1">
        <v>6</v>
      </c>
    </row>
    <row r="416" spans="1:19" x14ac:dyDescent="0.2">
      <c r="A416" s="1">
        <v>1</v>
      </c>
      <c r="B416" s="1" t="s">
        <v>42</v>
      </c>
      <c r="C416" s="2" t="s">
        <v>234</v>
      </c>
      <c r="D416" s="1" t="s">
        <v>239</v>
      </c>
      <c r="F416" s="1">
        <v>6</v>
      </c>
      <c r="M416" s="1">
        <f>SUM(F416:L416)</f>
        <v>6</v>
      </c>
      <c r="N416" s="1">
        <v>6</v>
      </c>
      <c r="R416" s="63"/>
    </row>
    <row r="417" spans="1:19" x14ac:dyDescent="0.2">
      <c r="A417" s="1">
        <v>1</v>
      </c>
      <c r="B417" s="1" t="s">
        <v>43</v>
      </c>
      <c r="C417" s="2" t="s">
        <v>235</v>
      </c>
      <c r="D417" s="1" t="s">
        <v>239</v>
      </c>
      <c r="F417" s="1">
        <v>5</v>
      </c>
      <c r="M417" s="1">
        <f>SUM(F417:L417)</f>
        <v>5</v>
      </c>
      <c r="N417" s="1">
        <v>5</v>
      </c>
      <c r="R417" s="63"/>
    </row>
    <row r="418" spans="1:19" x14ac:dyDescent="0.2">
      <c r="A418" s="1">
        <v>1</v>
      </c>
      <c r="B418" s="1" t="s">
        <v>44</v>
      </c>
      <c r="C418" s="2" t="s">
        <v>236</v>
      </c>
      <c r="D418" s="1" t="s">
        <v>239</v>
      </c>
      <c r="F418" s="1">
        <v>4</v>
      </c>
      <c r="M418" s="1">
        <f>SUM(F418:L418)</f>
        <v>4</v>
      </c>
      <c r="N418" s="1">
        <v>4</v>
      </c>
      <c r="R418" s="63"/>
    </row>
    <row r="419" spans="1:19" x14ac:dyDescent="0.2">
      <c r="A419" s="1">
        <v>1</v>
      </c>
      <c r="C419" s="2" t="s">
        <v>238</v>
      </c>
      <c r="D419" s="1" t="s">
        <v>232</v>
      </c>
      <c r="F419" s="1">
        <v>2</v>
      </c>
      <c r="G419" s="1">
        <v>2</v>
      </c>
      <c r="M419" s="1">
        <f>SUM(F419:L419)</f>
        <v>4</v>
      </c>
      <c r="N419" s="1">
        <v>4</v>
      </c>
      <c r="R419" s="63"/>
    </row>
    <row r="420" spans="1:19" x14ac:dyDescent="0.2">
      <c r="A420" s="1">
        <v>1</v>
      </c>
      <c r="C420" s="2" t="s">
        <v>217</v>
      </c>
      <c r="D420" s="1" t="s">
        <v>242</v>
      </c>
      <c r="F420" s="1">
        <v>3</v>
      </c>
      <c r="G420" s="1">
        <v>1</v>
      </c>
      <c r="M420" s="1">
        <f>SUM(F420:L420)</f>
        <v>4</v>
      </c>
      <c r="N420" s="1">
        <v>4</v>
      </c>
      <c r="R420" s="63"/>
    </row>
    <row r="421" spans="1:19" x14ac:dyDescent="0.2">
      <c r="A421" s="1">
        <v>1</v>
      </c>
      <c r="C421" s="2" t="s">
        <v>432</v>
      </c>
      <c r="D421" s="1" t="s">
        <v>353</v>
      </c>
      <c r="G421" s="1">
        <v>3</v>
      </c>
      <c r="M421" s="1">
        <f>SUM(E421:L421)</f>
        <v>3</v>
      </c>
      <c r="N421" s="1">
        <v>3</v>
      </c>
      <c r="R421" s="63"/>
    </row>
    <row r="422" spans="1:19" x14ac:dyDescent="0.2">
      <c r="A422" s="1">
        <v>1</v>
      </c>
      <c r="C422" s="2" t="s">
        <v>237</v>
      </c>
      <c r="D422" s="1" t="s">
        <v>239</v>
      </c>
      <c r="F422" s="1">
        <v>3</v>
      </c>
      <c r="M422" s="1">
        <f>SUM(F422:L422)</f>
        <v>3</v>
      </c>
      <c r="N422" s="1">
        <v>3</v>
      </c>
      <c r="R422" s="63"/>
    </row>
    <row r="423" spans="1:19" x14ac:dyDescent="0.2">
      <c r="A423" s="1">
        <v>1</v>
      </c>
      <c r="C423" s="2" t="s">
        <v>473</v>
      </c>
      <c r="D423" s="1" t="s">
        <v>474</v>
      </c>
      <c r="L423" s="9">
        <v>2</v>
      </c>
      <c r="M423" s="1">
        <f>SUM(E423:L423)</f>
        <v>2</v>
      </c>
      <c r="N423" s="1">
        <v>2</v>
      </c>
    </row>
    <row r="424" spans="1:19" x14ac:dyDescent="0.2">
      <c r="A424" s="1">
        <v>1</v>
      </c>
      <c r="C424" s="2" t="s">
        <v>221</v>
      </c>
      <c r="D424" s="1" t="s">
        <v>220</v>
      </c>
      <c r="F424" s="1">
        <v>2</v>
      </c>
      <c r="M424" s="1">
        <f>SUM(F424:L424)</f>
        <v>2</v>
      </c>
      <c r="N424" s="1">
        <v>2</v>
      </c>
      <c r="R424" s="63"/>
    </row>
    <row r="425" spans="1:19" x14ac:dyDescent="0.2">
      <c r="A425" s="1">
        <v>1</v>
      </c>
      <c r="C425" s="2" t="s">
        <v>27</v>
      </c>
      <c r="D425" s="1" t="s">
        <v>28</v>
      </c>
      <c r="K425" s="9">
        <v>1</v>
      </c>
      <c r="M425" s="1">
        <f>SUM(E425:L425)</f>
        <v>1</v>
      </c>
      <c r="N425" s="1">
        <v>1</v>
      </c>
    </row>
    <row r="427" spans="1:19" s="90" customFormat="1" x14ac:dyDescent="0.2">
      <c r="A427" s="88"/>
      <c r="B427" s="88"/>
      <c r="C427" s="89" t="s">
        <v>563</v>
      </c>
      <c r="D427" s="88" t="s">
        <v>517</v>
      </c>
      <c r="E427" s="88">
        <v>5</v>
      </c>
      <c r="F427" s="88">
        <v>0</v>
      </c>
      <c r="G427" s="88">
        <v>10</v>
      </c>
      <c r="H427" s="88">
        <v>12</v>
      </c>
      <c r="I427" s="88">
        <v>0</v>
      </c>
      <c r="J427" s="88">
        <v>13</v>
      </c>
      <c r="K427" s="88">
        <v>0</v>
      </c>
      <c r="L427" s="88">
        <v>0</v>
      </c>
      <c r="M427" s="88"/>
      <c r="N427" s="88"/>
      <c r="O427" s="88"/>
      <c r="P427" s="88"/>
      <c r="Q427" s="88"/>
      <c r="R427" s="88">
        <f>SUM(E427:L427)</f>
        <v>40</v>
      </c>
      <c r="S427" s="88"/>
    </row>
    <row r="428" spans="1:19" s="27" customFormat="1" x14ac:dyDescent="0.2">
      <c r="A428" s="24">
        <v>1</v>
      </c>
      <c r="B428" s="24" t="s">
        <v>39</v>
      </c>
      <c r="C428" s="25" t="s">
        <v>25</v>
      </c>
      <c r="D428" s="24" t="s">
        <v>45</v>
      </c>
      <c r="E428" s="24">
        <v>4</v>
      </c>
      <c r="F428" s="24"/>
      <c r="G428" s="24">
        <v>6</v>
      </c>
      <c r="H428" s="24">
        <v>6</v>
      </c>
      <c r="I428" s="74"/>
      <c r="J428" s="74">
        <v>6</v>
      </c>
      <c r="K428" s="74"/>
      <c r="L428" s="74"/>
      <c r="M428" s="24">
        <f t="shared" ref="M428:M437" si="29">SUM(E428:L428)</f>
        <v>22</v>
      </c>
      <c r="N428" s="24">
        <v>22</v>
      </c>
      <c r="O428" s="24"/>
      <c r="P428" s="24"/>
      <c r="Q428" s="24"/>
      <c r="R428" s="24"/>
      <c r="S428" s="24"/>
    </row>
    <row r="429" spans="1:19" s="68" customFormat="1" x14ac:dyDescent="0.2">
      <c r="A429" s="63">
        <v>1</v>
      </c>
      <c r="B429" s="63" t="s">
        <v>40</v>
      </c>
      <c r="C429" s="35" t="s">
        <v>63</v>
      </c>
      <c r="D429" s="63" t="s">
        <v>17</v>
      </c>
      <c r="E429" s="63"/>
      <c r="F429" s="63"/>
      <c r="G429" s="63"/>
      <c r="H429" s="63">
        <v>4</v>
      </c>
      <c r="I429" s="77"/>
      <c r="J429" s="77">
        <v>4</v>
      </c>
      <c r="K429" s="77"/>
      <c r="L429" s="77"/>
      <c r="M429" s="63">
        <f>SUM(E429:L429)</f>
        <v>8</v>
      </c>
      <c r="N429" s="63">
        <v>8</v>
      </c>
      <c r="O429" s="63"/>
      <c r="P429" s="63"/>
      <c r="Q429" s="63"/>
      <c r="R429" s="63"/>
      <c r="S429" s="63">
        <v>19</v>
      </c>
    </row>
    <row r="430" spans="1:19" s="19" customFormat="1" x14ac:dyDescent="0.2">
      <c r="A430" s="17">
        <v>1</v>
      </c>
      <c r="B430" s="17" t="s">
        <v>41</v>
      </c>
      <c r="C430" s="18" t="s">
        <v>71</v>
      </c>
      <c r="D430" s="17" t="s">
        <v>72</v>
      </c>
      <c r="E430" s="17">
        <v>3</v>
      </c>
      <c r="F430" s="17"/>
      <c r="G430" s="17"/>
      <c r="H430" s="17">
        <v>3</v>
      </c>
      <c r="I430" s="76"/>
      <c r="J430" s="76">
        <v>2</v>
      </c>
      <c r="K430" s="76"/>
      <c r="L430" s="76"/>
      <c r="M430" s="17">
        <f t="shared" si="29"/>
        <v>8</v>
      </c>
      <c r="N430" s="17">
        <v>8</v>
      </c>
      <c r="O430" s="17"/>
      <c r="P430" s="17"/>
      <c r="Q430" s="17"/>
      <c r="R430" s="17"/>
      <c r="S430" s="17">
        <v>17</v>
      </c>
    </row>
    <row r="431" spans="1:19" x14ac:dyDescent="0.2">
      <c r="A431" s="1">
        <v>1</v>
      </c>
      <c r="B431" s="1" t="s">
        <v>42</v>
      </c>
      <c r="C431" s="2" t="s">
        <v>68</v>
      </c>
      <c r="D431" s="1" t="s">
        <v>496</v>
      </c>
      <c r="E431" s="1">
        <v>1</v>
      </c>
      <c r="J431" s="9">
        <v>5</v>
      </c>
      <c r="M431" s="1">
        <f t="shared" si="29"/>
        <v>6</v>
      </c>
      <c r="N431" s="1">
        <v>6</v>
      </c>
    </row>
    <row r="432" spans="1:19" x14ac:dyDescent="0.2">
      <c r="A432" s="1">
        <v>1</v>
      </c>
      <c r="B432" s="1" t="s">
        <v>43</v>
      </c>
      <c r="C432" s="2" t="s">
        <v>223</v>
      </c>
      <c r="D432" s="1" t="s">
        <v>246</v>
      </c>
      <c r="G432" s="1">
        <v>5</v>
      </c>
      <c r="M432" s="1">
        <f t="shared" si="29"/>
        <v>5</v>
      </c>
      <c r="N432" s="1">
        <v>5</v>
      </c>
      <c r="R432" s="63"/>
    </row>
    <row r="433" spans="1:19" x14ac:dyDescent="0.2">
      <c r="A433" s="1">
        <v>1</v>
      </c>
      <c r="B433" s="1" t="s">
        <v>44</v>
      </c>
      <c r="C433" s="2" t="s">
        <v>206</v>
      </c>
      <c r="D433" s="1" t="s">
        <v>207</v>
      </c>
      <c r="G433" s="1">
        <v>4</v>
      </c>
      <c r="M433" s="1">
        <f t="shared" si="29"/>
        <v>4</v>
      </c>
      <c r="N433" s="1">
        <v>4</v>
      </c>
      <c r="R433" s="63"/>
    </row>
    <row r="434" spans="1:19" x14ac:dyDescent="0.2">
      <c r="A434" s="1">
        <v>1</v>
      </c>
      <c r="C434" s="2" t="s">
        <v>154</v>
      </c>
      <c r="D434" s="1" t="s">
        <v>137</v>
      </c>
      <c r="J434" s="9">
        <v>3</v>
      </c>
      <c r="M434" s="1">
        <f t="shared" si="29"/>
        <v>3</v>
      </c>
      <c r="N434" s="1">
        <v>3</v>
      </c>
      <c r="R434" s="63"/>
      <c r="S434" s="1">
        <v>9</v>
      </c>
    </row>
    <row r="435" spans="1:19" x14ac:dyDescent="0.2">
      <c r="A435" s="1">
        <v>1</v>
      </c>
      <c r="C435" s="2" t="s">
        <v>419</v>
      </c>
      <c r="D435" s="1" t="s">
        <v>434</v>
      </c>
      <c r="G435" s="1">
        <v>3</v>
      </c>
      <c r="M435" s="1">
        <f t="shared" si="29"/>
        <v>3</v>
      </c>
      <c r="N435" s="1">
        <v>3</v>
      </c>
      <c r="R435" s="63"/>
      <c r="S435" s="1">
        <v>6</v>
      </c>
    </row>
    <row r="436" spans="1:19" x14ac:dyDescent="0.2">
      <c r="A436" s="1">
        <v>1</v>
      </c>
      <c r="C436" s="2" t="s">
        <v>224</v>
      </c>
      <c r="D436" s="1" t="s">
        <v>231</v>
      </c>
      <c r="G436" s="1">
        <v>2</v>
      </c>
      <c r="M436" s="1">
        <f t="shared" si="29"/>
        <v>2</v>
      </c>
      <c r="N436" s="1">
        <v>2</v>
      </c>
      <c r="R436" s="63"/>
    </row>
    <row r="437" spans="1:19" x14ac:dyDescent="0.2">
      <c r="A437" s="1">
        <v>1</v>
      </c>
      <c r="C437" s="2" t="s">
        <v>204</v>
      </c>
      <c r="D437" s="1" t="s">
        <v>231</v>
      </c>
      <c r="G437" s="1">
        <v>1</v>
      </c>
      <c r="M437" s="1">
        <f t="shared" si="29"/>
        <v>1</v>
      </c>
      <c r="N437" s="1">
        <v>1</v>
      </c>
      <c r="R437" s="63"/>
    </row>
    <row r="438" spans="1:19" x14ac:dyDescent="0.2">
      <c r="A438" s="1">
        <v>1</v>
      </c>
      <c r="C438" s="2" t="s">
        <v>569</v>
      </c>
      <c r="D438" s="1" t="s">
        <v>570</v>
      </c>
      <c r="H438" s="1">
        <v>1</v>
      </c>
      <c r="R438" s="63"/>
    </row>
    <row r="440" spans="1:19" s="90" customFormat="1" x14ac:dyDescent="0.2">
      <c r="A440" s="88"/>
      <c r="B440" s="88"/>
      <c r="C440" s="89" t="s">
        <v>564</v>
      </c>
      <c r="D440" s="88" t="s">
        <v>517</v>
      </c>
      <c r="E440" s="88">
        <v>5</v>
      </c>
      <c r="F440" s="88">
        <v>8</v>
      </c>
      <c r="G440" s="88">
        <v>8</v>
      </c>
      <c r="H440" s="88">
        <v>12</v>
      </c>
      <c r="I440" s="88">
        <v>0</v>
      </c>
      <c r="J440" s="88">
        <v>13</v>
      </c>
      <c r="K440" s="88">
        <v>0</v>
      </c>
      <c r="L440" s="88">
        <v>0</v>
      </c>
      <c r="M440" s="88"/>
      <c r="N440" s="88"/>
      <c r="O440" s="88"/>
      <c r="P440" s="88"/>
      <c r="Q440" s="88"/>
      <c r="R440" s="88">
        <f>SUM(E440:L440)</f>
        <v>46</v>
      </c>
      <c r="S440" s="88"/>
    </row>
    <row r="441" spans="1:19" x14ac:dyDescent="0.2">
      <c r="C441" s="11"/>
    </row>
    <row r="442" spans="1:19" s="27" customFormat="1" x14ac:dyDescent="0.2">
      <c r="A442" s="24">
        <v>1</v>
      </c>
      <c r="B442" s="24" t="s">
        <v>39</v>
      </c>
      <c r="C442" s="25" t="s">
        <v>215</v>
      </c>
      <c r="D442" s="24" t="s">
        <v>216</v>
      </c>
      <c r="E442" s="24"/>
      <c r="F442" s="24"/>
      <c r="G442" s="24">
        <v>6</v>
      </c>
      <c r="H442" s="24"/>
      <c r="I442" s="74"/>
      <c r="J442" s="74"/>
      <c r="K442" s="74"/>
      <c r="L442" s="74"/>
      <c r="M442" s="24">
        <f>SUM(E442:L442)</f>
        <v>6</v>
      </c>
      <c r="N442" s="24">
        <v>6</v>
      </c>
      <c r="O442" s="24"/>
      <c r="P442" s="24"/>
      <c r="Q442" s="24"/>
      <c r="R442" s="63"/>
      <c r="S442" s="24"/>
    </row>
    <row r="443" spans="1:19" s="68" customFormat="1" x14ac:dyDescent="0.2">
      <c r="A443" s="63">
        <v>1</v>
      </c>
      <c r="B443" s="63" t="s">
        <v>40</v>
      </c>
      <c r="C443" s="35" t="s">
        <v>227</v>
      </c>
      <c r="D443" s="63" t="s">
        <v>212</v>
      </c>
      <c r="E443" s="63"/>
      <c r="F443" s="63">
        <v>6</v>
      </c>
      <c r="G443" s="63"/>
      <c r="H443" s="63"/>
      <c r="I443" s="77"/>
      <c r="J443" s="77"/>
      <c r="K443" s="77"/>
      <c r="L443" s="77"/>
      <c r="M443" s="63">
        <f>SUM(F443:L443)</f>
        <v>6</v>
      </c>
      <c r="N443" s="63">
        <v>6</v>
      </c>
      <c r="O443" s="63"/>
      <c r="P443" s="63"/>
      <c r="Q443" s="63"/>
      <c r="R443" s="63"/>
      <c r="S443" s="63"/>
    </row>
    <row r="444" spans="1:19" x14ac:dyDescent="0.2">
      <c r="A444" s="1">
        <v>1</v>
      </c>
      <c r="B444" s="1" t="s">
        <v>41</v>
      </c>
      <c r="C444" s="2" t="s">
        <v>229</v>
      </c>
      <c r="D444" s="1" t="s">
        <v>232</v>
      </c>
      <c r="F444" s="1">
        <v>3</v>
      </c>
      <c r="G444" s="1">
        <v>3</v>
      </c>
      <c r="M444" s="1">
        <f>SUM(F444:L444)</f>
        <v>6</v>
      </c>
      <c r="N444" s="1">
        <v>6</v>
      </c>
      <c r="R444" s="63"/>
    </row>
    <row r="445" spans="1:19" x14ac:dyDescent="0.2">
      <c r="A445" s="1">
        <v>1</v>
      </c>
      <c r="B445" s="1" t="s">
        <v>42</v>
      </c>
      <c r="C445" s="2" t="s">
        <v>431</v>
      </c>
      <c r="D445" s="1" t="s">
        <v>242</v>
      </c>
      <c r="G445" s="1">
        <v>5</v>
      </c>
      <c r="M445" s="1">
        <f>SUM(E445:L445)</f>
        <v>5</v>
      </c>
      <c r="N445" s="1">
        <v>5</v>
      </c>
      <c r="O445" s="1" t="s">
        <v>479</v>
      </c>
      <c r="R445" s="63"/>
    </row>
    <row r="446" spans="1:19" x14ac:dyDescent="0.2">
      <c r="A446" s="1">
        <v>1</v>
      </c>
      <c r="B446" s="1" t="s">
        <v>42</v>
      </c>
      <c r="C446" s="2" t="s">
        <v>237</v>
      </c>
      <c r="D446" s="1" t="s">
        <v>212</v>
      </c>
      <c r="F446" s="1">
        <v>5</v>
      </c>
      <c r="M446" s="1">
        <f>SUM(F446:L446)</f>
        <v>5</v>
      </c>
      <c r="N446" s="1">
        <v>5</v>
      </c>
      <c r="O446" s="1" t="s">
        <v>479</v>
      </c>
      <c r="R446" s="63"/>
    </row>
    <row r="447" spans="1:19" s="19" customFormat="1" x14ac:dyDescent="0.2">
      <c r="A447" s="17">
        <v>1</v>
      </c>
      <c r="B447" s="17" t="s">
        <v>43</v>
      </c>
      <c r="C447" s="18" t="s">
        <v>120</v>
      </c>
      <c r="D447" s="17" t="s">
        <v>112</v>
      </c>
      <c r="E447" s="17"/>
      <c r="F447" s="17"/>
      <c r="G447" s="17"/>
      <c r="H447" s="17">
        <v>5</v>
      </c>
      <c r="I447" s="76"/>
      <c r="J447" s="76"/>
      <c r="K447" s="76"/>
      <c r="L447" s="76"/>
      <c r="M447" s="17">
        <f>SUM(E447:L447)</f>
        <v>5</v>
      </c>
      <c r="N447" s="17">
        <v>4</v>
      </c>
      <c r="O447" s="17" t="s">
        <v>479</v>
      </c>
      <c r="P447" s="17"/>
      <c r="Q447" s="17"/>
      <c r="R447" s="17"/>
      <c r="S447" s="17"/>
    </row>
    <row r="448" spans="1:19" x14ac:dyDescent="0.2">
      <c r="A448" s="1">
        <v>1</v>
      </c>
      <c r="B448" s="1" t="s">
        <v>43</v>
      </c>
      <c r="C448" s="2" t="s">
        <v>432</v>
      </c>
      <c r="D448" s="1" t="s">
        <v>353</v>
      </c>
      <c r="G448" s="1">
        <v>4</v>
      </c>
      <c r="M448" s="1">
        <f>SUM(E448:L448)</f>
        <v>4</v>
      </c>
      <c r="N448" s="1">
        <v>4</v>
      </c>
      <c r="O448" s="1" t="s">
        <v>479</v>
      </c>
      <c r="R448" s="63"/>
    </row>
    <row r="449" spans="1:19" x14ac:dyDescent="0.2">
      <c r="A449" s="1">
        <v>1</v>
      </c>
      <c r="B449" s="1" t="s">
        <v>43</v>
      </c>
      <c r="C449" s="2" t="s">
        <v>228</v>
      </c>
      <c r="D449" s="1" t="s">
        <v>231</v>
      </c>
      <c r="F449" s="1">
        <v>4</v>
      </c>
      <c r="M449" s="1">
        <f>SUM(F449:L449)</f>
        <v>4</v>
      </c>
      <c r="N449" s="1">
        <v>4</v>
      </c>
      <c r="O449" s="1" t="s">
        <v>479</v>
      </c>
      <c r="R449" s="63"/>
    </row>
    <row r="450" spans="1:19" s="19" customFormat="1" x14ac:dyDescent="0.2">
      <c r="A450" s="17">
        <v>1</v>
      </c>
      <c r="B450" s="17" t="s">
        <v>44</v>
      </c>
      <c r="C450" s="18" t="s">
        <v>27</v>
      </c>
      <c r="D450" s="17" t="s">
        <v>28</v>
      </c>
      <c r="E450" s="17">
        <v>2</v>
      </c>
      <c r="F450" s="17"/>
      <c r="G450" s="17"/>
      <c r="H450" s="17"/>
      <c r="I450" s="76"/>
      <c r="J450" s="76"/>
      <c r="K450" s="76"/>
      <c r="L450" s="76"/>
      <c r="M450" s="17">
        <f>SUM(E450:L450)</f>
        <v>2</v>
      </c>
      <c r="N450" s="17">
        <v>2</v>
      </c>
      <c r="O450" s="17"/>
      <c r="P450" s="17"/>
      <c r="Q450" s="17"/>
      <c r="R450" s="17"/>
      <c r="S450" s="17"/>
    </row>
    <row r="451" spans="1:19" x14ac:dyDescent="0.2">
      <c r="A451" s="1">
        <v>1</v>
      </c>
      <c r="C451" s="2" t="s">
        <v>230</v>
      </c>
      <c r="D451" s="1" t="s">
        <v>212</v>
      </c>
      <c r="F451" s="1">
        <v>2</v>
      </c>
      <c r="M451" s="1">
        <f>SUM(F451:L451)</f>
        <v>2</v>
      </c>
      <c r="N451" s="1">
        <v>2</v>
      </c>
      <c r="R451" s="63"/>
    </row>
    <row r="452" spans="1:19" x14ac:dyDescent="0.2">
      <c r="A452" s="1">
        <v>1</v>
      </c>
      <c r="C452" s="2" t="s">
        <v>404</v>
      </c>
      <c r="D452" s="1" t="s">
        <v>353</v>
      </c>
      <c r="G452" s="1">
        <v>2</v>
      </c>
      <c r="M452" s="1">
        <f>SUM(E452:L452)</f>
        <v>2</v>
      </c>
      <c r="N452" s="1">
        <v>2</v>
      </c>
      <c r="R452" s="63"/>
    </row>
    <row r="453" spans="1:19" x14ac:dyDescent="0.2">
      <c r="A453" s="1">
        <v>1</v>
      </c>
      <c r="C453" s="2" t="s">
        <v>115</v>
      </c>
      <c r="D453" s="1" t="s">
        <v>72</v>
      </c>
      <c r="J453" s="9">
        <v>1</v>
      </c>
      <c r="M453" s="1">
        <f>SUM(E453:L453)</f>
        <v>1</v>
      </c>
      <c r="N453" s="1">
        <v>1</v>
      </c>
      <c r="R453" s="63"/>
    </row>
    <row r="454" spans="1:19" x14ac:dyDescent="0.2">
      <c r="A454" s="1">
        <v>1</v>
      </c>
      <c r="C454" s="2" t="s">
        <v>55</v>
      </c>
      <c r="D454" s="1" t="s">
        <v>112</v>
      </c>
      <c r="H454" s="1">
        <v>2</v>
      </c>
      <c r="M454" s="1">
        <f>SUM(E454:L454)</f>
        <v>2</v>
      </c>
      <c r="N454" s="1">
        <v>1</v>
      </c>
    </row>
    <row r="455" spans="1:19" x14ac:dyDescent="0.2">
      <c r="A455" s="1">
        <v>1</v>
      </c>
      <c r="C455" s="2" t="s">
        <v>433</v>
      </c>
      <c r="D455" s="1" t="s">
        <v>242</v>
      </c>
      <c r="G455" s="1">
        <v>1</v>
      </c>
      <c r="M455" s="1">
        <f>SUM(E455:L455)</f>
        <v>1</v>
      </c>
      <c r="N455" s="1">
        <v>1</v>
      </c>
      <c r="R455" s="63"/>
    </row>
    <row r="458" spans="1:19" s="90" customFormat="1" x14ac:dyDescent="0.2">
      <c r="A458" s="88"/>
      <c r="B458" s="88"/>
      <c r="C458" s="89" t="s">
        <v>247</v>
      </c>
      <c r="D458" s="88" t="s">
        <v>517</v>
      </c>
      <c r="E458" s="88">
        <v>0</v>
      </c>
      <c r="F458" s="88">
        <v>10</v>
      </c>
      <c r="G458" s="88">
        <v>9</v>
      </c>
      <c r="H458" s="88">
        <v>9</v>
      </c>
      <c r="I458" s="88">
        <v>0</v>
      </c>
      <c r="J458" s="88">
        <v>0</v>
      </c>
      <c r="K458" s="88">
        <v>0</v>
      </c>
      <c r="L458" s="88">
        <v>0</v>
      </c>
      <c r="M458" s="88"/>
      <c r="N458" s="88"/>
      <c r="O458" s="88"/>
      <c r="P458" s="88"/>
      <c r="Q458" s="88"/>
      <c r="R458" s="88">
        <f>SUM(E458:L458)</f>
        <v>28</v>
      </c>
      <c r="S458" s="88"/>
    </row>
    <row r="459" spans="1:19" x14ac:dyDescent="0.2">
      <c r="C459" s="11"/>
    </row>
    <row r="460" spans="1:19" s="27" customFormat="1" x14ac:dyDescent="0.2">
      <c r="A460" s="24">
        <v>1</v>
      </c>
      <c r="B460" s="24" t="s">
        <v>39</v>
      </c>
      <c r="C460" s="25" t="s">
        <v>223</v>
      </c>
      <c r="D460" s="24" t="s">
        <v>246</v>
      </c>
      <c r="E460" s="24"/>
      <c r="F460" s="24">
        <v>6</v>
      </c>
      <c r="G460" s="24">
        <v>6</v>
      </c>
      <c r="H460" s="24"/>
      <c r="I460" s="74"/>
      <c r="J460" s="74"/>
      <c r="K460" s="74"/>
      <c r="L460" s="74"/>
      <c r="M460" s="24">
        <f>SUM(E460:L460)</f>
        <v>12</v>
      </c>
      <c r="N460" s="24">
        <v>12</v>
      </c>
      <c r="O460" s="24"/>
      <c r="P460" s="24"/>
      <c r="Q460" s="24"/>
      <c r="R460" s="63"/>
      <c r="S460" s="24"/>
    </row>
    <row r="461" spans="1:19" s="68" customFormat="1" x14ac:dyDescent="0.2">
      <c r="A461" s="63">
        <v>1</v>
      </c>
      <c r="B461" s="63" t="s">
        <v>40</v>
      </c>
      <c r="C461" s="35" t="s">
        <v>204</v>
      </c>
      <c r="D461" s="63" t="s">
        <v>231</v>
      </c>
      <c r="E461" s="63"/>
      <c r="F461" s="63">
        <v>5</v>
      </c>
      <c r="G461" s="63">
        <v>4</v>
      </c>
      <c r="H461" s="63"/>
      <c r="I461" s="77"/>
      <c r="J461" s="77"/>
      <c r="K461" s="77"/>
      <c r="L461" s="77"/>
      <c r="M461" s="63">
        <f>SUM(E461:L461)</f>
        <v>9</v>
      </c>
      <c r="N461" s="63">
        <v>9</v>
      </c>
      <c r="O461" s="63"/>
      <c r="P461" s="63"/>
      <c r="Q461" s="63"/>
      <c r="R461" s="63"/>
      <c r="S461" s="63">
        <v>14</v>
      </c>
    </row>
    <row r="462" spans="1:19" s="19" customFormat="1" x14ac:dyDescent="0.2">
      <c r="A462" s="17">
        <v>1</v>
      </c>
      <c r="B462" s="17" t="s">
        <v>41</v>
      </c>
      <c r="C462" s="18" t="s">
        <v>25</v>
      </c>
      <c r="D462" s="17" t="s">
        <v>45</v>
      </c>
      <c r="E462" s="17"/>
      <c r="F462" s="17"/>
      <c r="G462" s="17">
        <v>3</v>
      </c>
      <c r="H462" s="17">
        <v>6</v>
      </c>
      <c r="I462" s="76"/>
      <c r="J462" s="76"/>
      <c r="K462" s="76"/>
      <c r="L462" s="76"/>
      <c r="M462" s="17">
        <f t="shared" ref="M462:M469" si="30">SUM(E462:L462)</f>
        <v>9</v>
      </c>
      <c r="N462" s="17">
        <v>9</v>
      </c>
      <c r="O462" s="17"/>
      <c r="P462" s="17"/>
      <c r="Q462" s="17"/>
      <c r="R462" s="17"/>
      <c r="S462" s="17">
        <v>13</v>
      </c>
    </row>
    <row r="463" spans="1:19" x14ac:dyDescent="0.2">
      <c r="A463" s="1">
        <v>1</v>
      </c>
      <c r="B463" s="1" t="s">
        <v>42</v>
      </c>
      <c r="C463" s="2" t="s">
        <v>206</v>
      </c>
      <c r="D463" s="1" t="s">
        <v>252</v>
      </c>
      <c r="F463" s="1">
        <v>3</v>
      </c>
      <c r="G463" s="1">
        <v>5</v>
      </c>
      <c r="M463" s="1">
        <f>SUM(E463:L463)</f>
        <v>8</v>
      </c>
      <c r="N463" s="1">
        <v>8</v>
      </c>
      <c r="R463" s="63"/>
    </row>
    <row r="464" spans="1:19" x14ac:dyDescent="0.2">
      <c r="A464" s="1">
        <v>1</v>
      </c>
      <c r="B464" s="1" t="s">
        <v>43</v>
      </c>
      <c r="C464" s="2" t="s">
        <v>224</v>
      </c>
      <c r="D464" s="1" t="s">
        <v>231</v>
      </c>
      <c r="F464" s="1">
        <v>4</v>
      </c>
      <c r="G464" s="1">
        <v>2</v>
      </c>
      <c r="M464" s="1">
        <f>SUM(E464:L464)</f>
        <v>6</v>
      </c>
      <c r="N464" s="1">
        <v>6</v>
      </c>
      <c r="R464" s="63"/>
    </row>
    <row r="465" spans="1:19" x14ac:dyDescent="0.2">
      <c r="A465" s="1">
        <v>1</v>
      </c>
      <c r="B465" s="1" t="s">
        <v>44</v>
      </c>
      <c r="C465" s="2" t="s">
        <v>63</v>
      </c>
      <c r="D465" s="1" t="s">
        <v>17</v>
      </c>
      <c r="H465" s="1">
        <v>5</v>
      </c>
      <c r="M465" s="1">
        <f t="shared" si="30"/>
        <v>5</v>
      </c>
      <c r="N465" s="1">
        <v>5</v>
      </c>
    </row>
    <row r="466" spans="1:19" x14ac:dyDescent="0.2">
      <c r="A466" s="1">
        <v>1</v>
      </c>
      <c r="C466" s="2" t="s">
        <v>71</v>
      </c>
      <c r="D466" s="1" t="s">
        <v>72</v>
      </c>
      <c r="H466" s="1">
        <v>4</v>
      </c>
      <c r="M466" s="1">
        <f t="shared" si="30"/>
        <v>4</v>
      </c>
      <c r="N466" s="1">
        <v>4</v>
      </c>
    </row>
    <row r="467" spans="1:19" x14ac:dyDescent="0.2">
      <c r="A467" s="1">
        <v>1</v>
      </c>
      <c r="C467" s="2" t="s">
        <v>69</v>
      </c>
      <c r="D467" s="1" t="s">
        <v>70</v>
      </c>
      <c r="H467" s="1">
        <v>3</v>
      </c>
      <c r="M467" s="1">
        <f t="shared" si="30"/>
        <v>3</v>
      </c>
      <c r="N467" s="1">
        <v>3</v>
      </c>
    </row>
    <row r="468" spans="1:19" x14ac:dyDescent="0.2">
      <c r="A468" s="1">
        <v>1</v>
      </c>
      <c r="C468" s="2" t="s">
        <v>244</v>
      </c>
      <c r="D468" s="1" t="s">
        <v>252</v>
      </c>
      <c r="F468" s="1">
        <v>2</v>
      </c>
      <c r="M468" s="1">
        <f>SUM(E468:L468)</f>
        <v>2</v>
      </c>
      <c r="N468" s="1">
        <v>2</v>
      </c>
      <c r="R468" s="63"/>
    </row>
    <row r="469" spans="1:19" x14ac:dyDescent="0.2">
      <c r="A469" s="1">
        <v>1</v>
      </c>
      <c r="C469" s="2" t="s">
        <v>115</v>
      </c>
      <c r="D469" s="1" t="s">
        <v>72</v>
      </c>
      <c r="H469" s="1">
        <v>1</v>
      </c>
      <c r="M469" s="1">
        <f t="shared" si="30"/>
        <v>1</v>
      </c>
      <c r="N469" s="1">
        <v>1</v>
      </c>
      <c r="O469" s="1" t="s">
        <v>479</v>
      </c>
      <c r="S469" s="1">
        <v>3</v>
      </c>
    </row>
    <row r="470" spans="1:19" x14ac:dyDescent="0.2">
      <c r="A470" s="1">
        <v>1</v>
      </c>
      <c r="C470" s="2" t="s">
        <v>419</v>
      </c>
      <c r="D470" s="1" t="s">
        <v>434</v>
      </c>
      <c r="G470" s="1">
        <v>1</v>
      </c>
      <c r="M470" s="1">
        <f>SUM(E470:L470)</f>
        <v>1</v>
      </c>
      <c r="N470" s="1">
        <v>1</v>
      </c>
      <c r="O470" s="1" t="s">
        <v>479</v>
      </c>
      <c r="S470" s="1">
        <v>3</v>
      </c>
    </row>
    <row r="473" spans="1:19" s="90" customFormat="1" x14ac:dyDescent="0.2">
      <c r="A473" s="88"/>
      <c r="B473" s="88"/>
      <c r="C473" s="89" t="s">
        <v>582</v>
      </c>
      <c r="D473" s="88" t="s">
        <v>517</v>
      </c>
      <c r="E473" s="88">
        <v>0</v>
      </c>
      <c r="F473" s="88">
        <v>12</v>
      </c>
      <c r="G473" s="88">
        <v>4</v>
      </c>
      <c r="H473" s="88">
        <v>2</v>
      </c>
      <c r="I473" s="88">
        <v>0</v>
      </c>
      <c r="J473" s="88">
        <v>0</v>
      </c>
      <c r="K473" s="88">
        <v>0</v>
      </c>
      <c r="L473" s="88">
        <v>0</v>
      </c>
      <c r="M473" s="88"/>
      <c r="N473" s="88"/>
      <c r="O473" s="88"/>
      <c r="P473" s="88"/>
      <c r="Q473" s="88"/>
      <c r="R473" s="88">
        <f>SUM(E473:L473)</f>
        <v>18</v>
      </c>
      <c r="S473" s="88"/>
    </row>
    <row r="474" spans="1:19" x14ac:dyDescent="0.2">
      <c r="C474" s="11"/>
    </row>
    <row r="475" spans="1:19" s="27" customFormat="1" x14ac:dyDescent="0.2">
      <c r="A475" s="24">
        <v>1</v>
      </c>
      <c r="B475" s="24" t="s">
        <v>39</v>
      </c>
      <c r="C475" s="25" t="s">
        <v>215</v>
      </c>
      <c r="D475" s="24" t="s">
        <v>216</v>
      </c>
      <c r="E475" s="24"/>
      <c r="F475" s="24">
        <v>4</v>
      </c>
      <c r="G475" s="24">
        <v>3</v>
      </c>
      <c r="H475" s="24"/>
      <c r="I475" s="74"/>
      <c r="J475" s="74"/>
      <c r="K475" s="74"/>
      <c r="L475" s="74"/>
      <c r="M475" s="24">
        <f>SUM(E475:L475)</f>
        <v>7</v>
      </c>
      <c r="N475" s="24">
        <v>7</v>
      </c>
      <c r="O475" s="24" t="s">
        <v>479</v>
      </c>
      <c r="P475" s="24"/>
      <c r="Q475" s="24"/>
      <c r="R475" s="63"/>
      <c r="S475" s="24">
        <v>5</v>
      </c>
    </row>
    <row r="476" spans="1:19" s="14" customFormat="1" x14ac:dyDescent="0.2">
      <c r="A476" s="12">
        <v>1</v>
      </c>
      <c r="B476" s="12" t="s">
        <v>39</v>
      </c>
      <c r="C476" s="13" t="s">
        <v>217</v>
      </c>
      <c r="D476" s="12" t="s">
        <v>242</v>
      </c>
      <c r="E476" s="12"/>
      <c r="F476" s="12">
        <v>3</v>
      </c>
      <c r="G476" s="12">
        <v>4</v>
      </c>
      <c r="H476" s="12"/>
      <c r="I476" s="78"/>
      <c r="J476" s="78"/>
      <c r="K476" s="78"/>
      <c r="L476" s="78"/>
      <c r="M476" s="12">
        <f>SUM(E476:L476)</f>
        <v>7</v>
      </c>
      <c r="N476" s="12">
        <v>7</v>
      </c>
      <c r="O476" s="12" t="s">
        <v>479</v>
      </c>
      <c r="P476" s="12"/>
      <c r="Q476" s="12"/>
      <c r="R476" s="12"/>
      <c r="S476" s="12">
        <v>5</v>
      </c>
    </row>
    <row r="477" spans="1:19" s="68" customFormat="1" x14ac:dyDescent="0.2">
      <c r="A477" s="63">
        <v>1</v>
      </c>
      <c r="B477" s="63" t="s">
        <v>40</v>
      </c>
      <c r="C477" s="35" t="s">
        <v>248</v>
      </c>
      <c r="D477" s="63" t="s">
        <v>212</v>
      </c>
      <c r="E477" s="63"/>
      <c r="F477" s="63">
        <v>6</v>
      </c>
      <c r="G477" s="63"/>
      <c r="H477" s="63"/>
      <c r="I477" s="77"/>
      <c r="J477" s="77"/>
      <c r="K477" s="77"/>
      <c r="L477" s="77"/>
      <c r="M477" s="63">
        <f t="shared" ref="M477:M483" si="31">SUM(E477:L477)</f>
        <v>6</v>
      </c>
      <c r="N477" s="63">
        <v>6</v>
      </c>
      <c r="O477" s="63"/>
      <c r="P477" s="63"/>
      <c r="Q477" s="63"/>
      <c r="R477" s="63"/>
      <c r="S477" s="63"/>
    </row>
    <row r="478" spans="1:19" x14ac:dyDescent="0.2">
      <c r="A478" s="1">
        <v>1</v>
      </c>
      <c r="B478" s="1" t="s">
        <v>41</v>
      </c>
      <c r="C478" s="2" t="s">
        <v>230</v>
      </c>
      <c r="D478" s="1" t="s">
        <v>212</v>
      </c>
      <c r="F478" s="1">
        <v>5</v>
      </c>
      <c r="M478" s="1">
        <f t="shared" si="31"/>
        <v>5</v>
      </c>
      <c r="N478" s="1">
        <v>5</v>
      </c>
      <c r="R478" s="63"/>
    </row>
    <row r="479" spans="1:19" x14ac:dyDescent="0.2">
      <c r="A479" s="1">
        <v>1</v>
      </c>
      <c r="B479" s="1" t="s">
        <v>42</v>
      </c>
      <c r="C479" s="2" t="s">
        <v>237</v>
      </c>
      <c r="D479" s="1" t="s">
        <v>212</v>
      </c>
      <c r="F479" s="1">
        <v>4</v>
      </c>
      <c r="M479" s="1">
        <f t="shared" si="31"/>
        <v>4</v>
      </c>
      <c r="N479" s="1">
        <v>4</v>
      </c>
      <c r="R479" s="63"/>
    </row>
    <row r="480" spans="1:19" x14ac:dyDescent="0.2">
      <c r="A480" s="1">
        <v>1</v>
      </c>
      <c r="B480" s="1" t="s">
        <v>43</v>
      </c>
      <c r="C480" s="2" t="s">
        <v>235</v>
      </c>
      <c r="D480" s="1" t="s">
        <v>212</v>
      </c>
      <c r="F480" s="1">
        <v>3</v>
      </c>
      <c r="M480" s="1">
        <f t="shared" si="31"/>
        <v>3</v>
      </c>
      <c r="N480" s="1">
        <v>3</v>
      </c>
      <c r="R480" s="63"/>
    </row>
    <row r="481" spans="1:19" x14ac:dyDescent="0.2">
      <c r="A481" s="1">
        <v>1</v>
      </c>
      <c r="B481" s="1" t="s">
        <v>44</v>
      </c>
      <c r="C481" s="2" t="s">
        <v>249</v>
      </c>
      <c r="D481" s="1" t="s">
        <v>231</v>
      </c>
      <c r="F481" s="1">
        <v>2</v>
      </c>
      <c r="M481" s="1">
        <f>SUM(E481:L481)</f>
        <v>2</v>
      </c>
      <c r="N481" s="1">
        <v>2</v>
      </c>
      <c r="O481" s="1" t="s">
        <v>479</v>
      </c>
      <c r="R481" s="63"/>
    </row>
    <row r="482" spans="1:19" x14ac:dyDescent="0.2">
      <c r="A482" s="1">
        <v>1</v>
      </c>
      <c r="B482" s="1" t="s">
        <v>44</v>
      </c>
      <c r="C482" s="2" t="s">
        <v>55</v>
      </c>
      <c r="D482" s="1" t="s">
        <v>119</v>
      </c>
      <c r="H482" s="1">
        <v>2</v>
      </c>
      <c r="M482" s="1">
        <f>SUM(E482:L482)</f>
        <v>2</v>
      </c>
      <c r="N482" s="1">
        <v>2</v>
      </c>
      <c r="O482" s="1" t="s">
        <v>479</v>
      </c>
    </row>
    <row r="483" spans="1:19" x14ac:dyDescent="0.2">
      <c r="A483" s="1">
        <v>1</v>
      </c>
      <c r="B483" s="1" t="s">
        <v>44</v>
      </c>
      <c r="C483" s="2" t="s">
        <v>250</v>
      </c>
      <c r="D483" s="1" t="s">
        <v>241</v>
      </c>
      <c r="F483" s="1">
        <v>2</v>
      </c>
      <c r="M483" s="1">
        <f t="shared" si="31"/>
        <v>2</v>
      </c>
      <c r="N483" s="1">
        <v>2</v>
      </c>
      <c r="O483" s="1" t="s">
        <v>479</v>
      </c>
      <c r="R483" s="63"/>
    </row>
    <row r="484" spans="1:19" x14ac:dyDescent="0.2">
      <c r="A484" s="1">
        <v>1</v>
      </c>
      <c r="B484" s="1" t="s">
        <v>44</v>
      </c>
      <c r="C484" s="2" t="s">
        <v>404</v>
      </c>
      <c r="D484" s="1" t="s">
        <v>257</v>
      </c>
      <c r="G484" s="1">
        <v>2</v>
      </c>
      <c r="M484" s="1">
        <f>SUM(E484:L484)</f>
        <v>2</v>
      </c>
      <c r="N484" s="1">
        <v>2</v>
      </c>
      <c r="O484" s="1" t="s">
        <v>479</v>
      </c>
      <c r="R484" s="63"/>
    </row>
    <row r="485" spans="1:19" x14ac:dyDescent="0.2">
      <c r="A485" s="1">
        <v>1</v>
      </c>
      <c r="C485" s="2" t="s">
        <v>251</v>
      </c>
      <c r="D485" s="1" t="s">
        <v>257</v>
      </c>
      <c r="F485" s="1">
        <v>1</v>
      </c>
      <c r="M485" s="1">
        <f>SUM(E485:L485)</f>
        <v>1</v>
      </c>
      <c r="N485" s="1">
        <v>1</v>
      </c>
      <c r="R485" s="63"/>
      <c r="S485" s="1">
        <v>6</v>
      </c>
    </row>
    <row r="486" spans="1:19" x14ac:dyDescent="0.2">
      <c r="A486" s="1">
        <v>1</v>
      </c>
      <c r="C486" s="2" t="s">
        <v>471</v>
      </c>
      <c r="D486" s="1" t="s">
        <v>222</v>
      </c>
      <c r="G486" s="1">
        <v>1</v>
      </c>
      <c r="M486" s="1">
        <f>SUM(E486:L486)</f>
        <v>1</v>
      </c>
      <c r="N486" s="1">
        <v>1</v>
      </c>
      <c r="R486" s="63"/>
      <c r="S486" s="1">
        <v>0</v>
      </c>
    </row>
    <row r="487" spans="1:19" x14ac:dyDescent="0.2">
      <c r="R487" s="63"/>
    </row>
    <row r="488" spans="1:19" s="53" customFormat="1" ht="12.75" x14ac:dyDescent="0.2">
      <c r="A488" s="51"/>
      <c r="B488" s="51"/>
      <c r="C488" s="52" t="s">
        <v>344</v>
      </c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</row>
    <row r="490" spans="1:19" s="90" customFormat="1" x14ac:dyDescent="0.2">
      <c r="A490" s="88"/>
      <c r="B490" s="88"/>
      <c r="C490" s="89" t="s">
        <v>253</v>
      </c>
      <c r="D490" s="88" t="s">
        <v>517</v>
      </c>
      <c r="E490" s="88">
        <v>5</v>
      </c>
      <c r="F490" s="88">
        <v>10</v>
      </c>
      <c r="G490" s="88">
        <v>10</v>
      </c>
      <c r="H490" s="88">
        <v>3</v>
      </c>
      <c r="I490" s="88">
        <v>3</v>
      </c>
      <c r="J490" s="88">
        <v>6</v>
      </c>
      <c r="K490" s="88">
        <v>0</v>
      </c>
      <c r="L490" s="88">
        <v>10</v>
      </c>
      <c r="M490" s="88"/>
      <c r="N490" s="88"/>
      <c r="O490" s="88"/>
      <c r="P490" s="88"/>
      <c r="Q490" s="88"/>
      <c r="R490" s="88">
        <f>SUM(E490:L490)</f>
        <v>47</v>
      </c>
      <c r="S490" s="88"/>
    </row>
    <row r="491" spans="1:19" x14ac:dyDescent="0.2">
      <c r="C491" s="11"/>
      <c r="E491" s="1">
        <v>0</v>
      </c>
    </row>
    <row r="492" spans="1:19" s="72" customFormat="1" x14ac:dyDescent="0.2">
      <c r="A492" s="70">
        <v>1</v>
      </c>
      <c r="B492" s="70" t="s">
        <v>39</v>
      </c>
      <c r="C492" s="71" t="s">
        <v>206</v>
      </c>
      <c r="D492" s="70" t="s">
        <v>207</v>
      </c>
      <c r="E492" s="70"/>
      <c r="F492" s="70">
        <v>3</v>
      </c>
      <c r="G492" s="70">
        <v>5</v>
      </c>
      <c r="H492" s="70"/>
      <c r="I492" s="79"/>
      <c r="J492" s="79"/>
      <c r="K492" s="79"/>
      <c r="L492" s="79">
        <v>6</v>
      </c>
      <c r="M492" s="70">
        <f t="shared" ref="M492:M507" si="32">SUM(E492:L492)</f>
        <v>14</v>
      </c>
      <c r="N492" s="70">
        <v>14</v>
      </c>
      <c r="O492" s="70"/>
      <c r="P492" s="70"/>
      <c r="Q492" s="70"/>
      <c r="R492" s="70"/>
      <c r="S492" s="70"/>
    </row>
    <row r="493" spans="1:19" s="68" customFormat="1" x14ac:dyDescent="0.2">
      <c r="A493" s="63">
        <v>1</v>
      </c>
      <c r="B493" s="63" t="s">
        <v>40</v>
      </c>
      <c r="C493" s="35" t="s">
        <v>223</v>
      </c>
      <c r="D493" s="63" t="s">
        <v>246</v>
      </c>
      <c r="E493" s="63"/>
      <c r="F493" s="63">
        <v>6</v>
      </c>
      <c r="G493" s="63"/>
      <c r="H493" s="63"/>
      <c r="I493" s="77"/>
      <c r="J493" s="77"/>
      <c r="K493" s="77"/>
      <c r="L493" s="77">
        <v>5</v>
      </c>
      <c r="M493" s="63">
        <f t="shared" si="32"/>
        <v>11</v>
      </c>
      <c r="N493" s="63">
        <v>11</v>
      </c>
      <c r="O493" s="63"/>
      <c r="P493" s="63"/>
      <c r="Q493" s="63"/>
      <c r="R493" s="63"/>
      <c r="S493" s="63">
        <v>17</v>
      </c>
    </row>
    <row r="494" spans="1:19" x14ac:dyDescent="0.2">
      <c r="A494" s="1">
        <v>1</v>
      </c>
      <c r="B494" s="1" t="s">
        <v>41</v>
      </c>
      <c r="C494" s="2" t="s">
        <v>25</v>
      </c>
      <c r="D494" s="1" t="s">
        <v>45</v>
      </c>
      <c r="E494" s="1">
        <v>3</v>
      </c>
      <c r="H494" s="1">
        <v>1</v>
      </c>
      <c r="I494" s="9">
        <v>3</v>
      </c>
      <c r="J494" s="9">
        <v>2</v>
      </c>
      <c r="L494" s="9">
        <v>2</v>
      </c>
      <c r="M494" s="1">
        <f>SUM(E494:L494)</f>
        <v>11</v>
      </c>
      <c r="N494" s="1">
        <v>10</v>
      </c>
      <c r="S494" s="1">
        <v>10</v>
      </c>
    </row>
    <row r="495" spans="1:19" s="19" customFormat="1" x14ac:dyDescent="0.2">
      <c r="A495" s="17">
        <v>1</v>
      </c>
      <c r="B495" s="17" t="s">
        <v>42</v>
      </c>
      <c r="C495" s="18" t="s">
        <v>71</v>
      </c>
      <c r="D495" s="17" t="s">
        <v>71</v>
      </c>
      <c r="E495" s="17"/>
      <c r="F495" s="17"/>
      <c r="G495" s="17"/>
      <c r="H495" s="17">
        <v>3</v>
      </c>
      <c r="I495" s="76">
        <v>2</v>
      </c>
      <c r="J495" s="76">
        <v>6</v>
      </c>
      <c r="K495" s="76"/>
      <c r="L495" s="76"/>
      <c r="M495" s="17">
        <f>SUM(E495:L495)</f>
        <v>11</v>
      </c>
      <c r="N495" s="17">
        <v>11</v>
      </c>
      <c r="O495" s="17"/>
      <c r="P495" s="17"/>
      <c r="Q495" s="17"/>
      <c r="R495" s="17"/>
      <c r="S495" s="17">
        <v>8</v>
      </c>
    </row>
    <row r="496" spans="1:19" s="19" customFormat="1" x14ac:dyDescent="0.2">
      <c r="A496" s="17">
        <v>1</v>
      </c>
      <c r="B496" s="17" t="s">
        <v>43</v>
      </c>
      <c r="C496" s="18" t="s">
        <v>63</v>
      </c>
      <c r="D496" s="17" t="s">
        <v>17</v>
      </c>
      <c r="E496" s="17"/>
      <c r="F496" s="17"/>
      <c r="G496" s="17"/>
      <c r="H496" s="17"/>
      <c r="I496" s="76"/>
      <c r="J496" s="76">
        <v>5</v>
      </c>
      <c r="K496" s="76"/>
      <c r="L496" s="76">
        <v>4</v>
      </c>
      <c r="M496" s="17">
        <f t="shared" si="32"/>
        <v>9</v>
      </c>
      <c r="N496" s="17">
        <v>9</v>
      </c>
      <c r="O496" s="17"/>
      <c r="P496" s="17"/>
      <c r="Q496" s="17"/>
      <c r="R496" s="17"/>
      <c r="S496" s="17" t="s">
        <v>565</v>
      </c>
    </row>
    <row r="497" spans="1:19" x14ac:dyDescent="0.2">
      <c r="A497" s="1">
        <v>1</v>
      </c>
      <c r="B497" s="1" t="s">
        <v>44</v>
      </c>
      <c r="C497" s="2" t="s">
        <v>244</v>
      </c>
      <c r="D497" s="1" t="s">
        <v>207</v>
      </c>
      <c r="F497" s="1">
        <v>4</v>
      </c>
      <c r="G497" s="1">
        <v>3</v>
      </c>
      <c r="M497" s="1">
        <f t="shared" si="32"/>
        <v>7</v>
      </c>
      <c r="N497" s="1">
        <v>7</v>
      </c>
      <c r="R497" s="63"/>
    </row>
    <row r="498" spans="1:19" x14ac:dyDescent="0.2">
      <c r="A498" s="1">
        <v>1</v>
      </c>
      <c r="C498" s="2" t="s">
        <v>204</v>
      </c>
      <c r="D498" s="1" t="s">
        <v>231</v>
      </c>
      <c r="G498" s="1">
        <v>6</v>
      </c>
      <c r="M498" s="1">
        <f t="shared" si="32"/>
        <v>6</v>
      </c>
      <c r="N498" s="1">
        <v>6</v>
      </c>
      <c r="R498" s="63"/>
    </row>
    <row r="499" spans="1:19" x14ac:dyDescent="0.2">
      <c r="A499" s="1">
        <v>1</v>
      </c>
      <c r="C499" s="2" t="s">
        <v>258</v>
      </c>
      <c r="D499" s="1" t="s">
        <v>242</v>
      </c>
      <c r="F499" s="1">
        <v>5</v>
      </c>
      <c r="M499" s="1">
        <f>SUM(E499:L499)</f>
        <v>5</v>
      </c>
      <c r="N499" s="1">
        <v>5</v>
      </c>
      <c r="R499" s="63"/>
    </row>
    <row r="500" spans="1:19" x14ac:dyDescent="0.2">
      <c r="A500" s="1">
        <v>1</v>
      </c>
      <c r="C500" s="2" t="s">
        <v>429</v>
      </c>
      <c r="D500" s="1" t="s">
        <v>209</v>
      </c>
      <c r="G500" s="1">
        <v>4</v>
      </c>
      <c r="M500" s="1">
        <f t="shared" si="32"/>
        <v>4</v>
      </c>
      <c r="N500" s="1">
        <v>4</v>
      </c>
      <c r="R500" s="63"/>
      <c r="S500" s="1">
        <v>7</v>
      </c>
    </row>
    <row r="501" spans="1:19" x14ac:dyDescent="0.2">
      <c r="A501" s="1">
        <v>1</v>
      </c>
      <c r="C501" s="2" t="s">
        <v>69</v>
      </c>
      <c r="D501" s="1" t="s">
        <v>70</v>
      </c>
      <c r="J501" s="9">
        <v>4</v>
      </c>
      <c r="M501" s="1">
        <f>SUM(E501:L501)</f>
        <v>4</v>
      </c>
      <c r="N501" s="1">
        <v>4</v>
      </c>
      <c r="S501" s="1">
        <v>3</v>
      </c>
    </row>
    <row r="502" spans="1:19" x14ac:dyDescent="0.2">
      <c r="A502" s="1">
        <v>1</v>
      </c>
      <c r="C502" s="2" t="s">
        <v>110</v>
      </c>
      <c r="D502" s="1" t="s">
        <v>45</v>
      </c>
      <c r="H502" s="1">
        <v>2</v>
      </c>
      <c r="I502" s="9">
        <v>1</v>
      </c>
      <c r="J502" s="9">
        <v>1</v>
      </c>
      <c r="M502" s="1">
        <f>SUM(E502:L502)</f>
        <v>4</v>
      </c>
      <c r="N502" s="1">
        <v>4</v>
      </c>
      <c r="S502" s="1">
        <v>1</v>
      </c>
    </row>
    <row r="503" spans="1:19" x14ac:dyDescent="0.2">
      <c r="A503" s="1">
        <v>1</v>
      </c>
      <c r="C503" s="2" t="s">
        <v>477</v>
      </c>
      <c r="D503" s="1" t="s">
        <v>207</v>
      </c>
      <c r="L503" s="9">
        <v>3</v>
      </c>
      <c r="M503" s="1">
        <f>SUM(E503:L503)</f>
        <v>3</v>
      </c>
      <c r="N503" s="1">
        <v>3</v>
      </c>
      <c r="S503" s="1">
        <v>6</v>
      </c>
    </row>
    <row r="504" spans="1:19" x14ac:dyDescent="0.2">
      <c r="A504" s="1">
        <v>1</v>
      </c>
      <c r="C504" s="2" t="s">
        <v>154</v>
      </c>
      <c r="D504" s="1" t="s">
        <v>137</v>
      </c>
      <c r="J504" s="9">
        <v>3</v>
      </c>
      <c r="M504" s="1">
        <f t="shared" si="32"/>
        <v>3</v>
      </c>
      <c r="N504" s="1">
        <v>3</v>
      </c>
      <c r="S504" s="1">
        <v>3</v>
      </c>
    </row>
    <row r="505" spans="1:19" x14ac:dyDescent="0.2">
      <c r="A505" s="1">
        <v>1</v>
      </c>
      <c r="C505" s="2" t="s">
        <v>211</v>
      </c>
      <c r="D505" s="1" t="s">
        <v>212</v>
      </c>
      <c r="F505" s="1">
        <v>2</v>
      </c>
      <c r="M505" s="1">
        <f t="shared" si="32"/>
        <v>2</v>
      </c>
      <c r="N505" s="1">
        <v>2</v>
      </c>
      <c r="O505" s="1" t="s">
        <v>479</v>
      </c>
      <c r="R505" s="63"/>
      <c r="S505" s="1">
        <v>4</v>
      </c>
    </row>
    <row r="506" spans="1:19" x14ac:dyDescent="0.2">
      <c r="A506" s="1">
        <v>1</v>
      </c>
      <c r="C506" s="2" t="s">
        <v>440</v>
      </c>
      <c r="D506" s="1" t="s">
        <v>246</v>
      </c>
      <c r="G506" s="1">
        <v>2</v>
      </c>
      <c r="M506" s="1">
        <f t="shared" si="32"/>
        <v>2</v>
      </c>
      <c r="N506" s="1">
        <v>2</v>
      </c>
      <c r="O506" s="1" t="s">
        <v>479</v>
      </c>
      <c r="R506" s="63"/>
      <c r="S506" s="1">
        <v>4</v>
      </c>
    </row>
    <row r="507" spans="1:19" x14ac:dyDescent="0.2">
      <c r="A507" s="1">
        <v>1</v>
      </c>
      <c r="C507" s="2" t="s">
        <v>442</v>
      </c>
      <c r="D507" s="1" t="s">
        <v>231</v>
      </c>
      <c r="G507" s="1">
        <v>1</v>
      </c>
      <c r="M507" s="1">
        <f t="shared" si="32"/>
        <v>1</v>
      </c>
      <c r="N507" s="1">
        <v>1</v>
      </c>
      <c r="R507" s="63"/>
      <c r="S507" s="1">
        <v>9</v>
      </c>
    </row>
    <row r="510" spans="1:19" s="90" customFormat="1" x14ac:dyDescent="0.2">
      <c r="A510" s="88"/>
      <c r="B510" s="88"/>
      <c r="C510" s="89" t="s">
        <v>254</v>
      </c>
      <c r="D510" s="88" t="s">
        <v>517</v>
      </c>
      <c r="E510" s="88">
        <v>0</v>
      </c>
      <c r="F510" s="88">
        <v>5</v>
      </c>
      <c r="G510" s="88">
        <v>5</v>
      </c>
      <c r="H510" s="88">
        <v>0</v>
      </c>
      <c r="I510" s="88">
        <v>0</v>
      </c>
      <c r="J510" s="88">
        <v>0</v>
      </c>
      <c r="K510" s="88">
        <v>0</v>
      </c>
      <c r="L510" s="88">
        <v>0</v>
      </c>
      <c r="M510" s="88"/>
      <c r="N510" s="88"/>
      <c r="O510" s="88"/>
      <c r="P510" s="88"/>
      <c r="Q510" s="88"/>
      <c r="R510" s="88">
        <f>SUM(E510:L510)</f>
        <v>10</v>
      </c>
      <c r="S510" s="88"/>
    </row>
    <row r="511" spans="1:19" x14ac:dyDescent="0.2">
      <c r="C511" s="11"/>
    </row>
    <row r="512" spans="1:19" s="27" customFormat="1" x14ac:dyDescent="0.2">
      <c r="A512" s="24">
        <v>1</v>
      </c>
      <c r="B512" s="24" t="s">
        <v>39</v>
      </c>
      <c r="C512" s="25" t="s">
        <v>215</v>
      </c>
      <c r="D512" s="24" t="s">
        <v>216</v>
      </c>
      <c r="E512" s="24"/>
      <c r="F512" s="24">
        <v>5</v>
      </c>
      <c r="G512" s="24">
        <v>5</v>
      </c>
      <c r="H512" s="24"/>
      <c r="I512" s="74"/>
      <c r="J512" s="74"/>
      <c r="K512" s="74"/>
      <c r="L512" s="74"/>
      <c r="M512" s="24">
        <f>SUM(E512:L512)</f>
        <v>10</v>
      </c>
      <c r="N512" s="24">
        <v>10</v>
      </c>
      <c r="O512" s="24"/>
      <c r="P512" s="24"/>
      <c r="Q512" s="24"/>
      <c r="R512" s="63"/>
      <c r="S512" s="24"/>
    </row>
    <row r="513" spans="1:19" s="68" customFormat="1" x14ac:dyDescent="0.2">
      <c r="A513" s="63">
        <v>1</v>
      </c>
      <c r="B513" s="63" t="s">
        <v>40</v>
      </c>
      <c r="C513" s="35" t="s">
        <v>217</v>
      </c>
      <c r="D513" s="63" t="s">
        <v>242</v>
      </c>
      <c r="E513" s="63"/>
      <c r="F513" s="63">
        <v>4</v>
      </c>
      <c r="G513" s="63">
        <v>3</v>
      </c>
      <c r="H513" s="63"/>
      <c r="I513" s="77"/>
      <c r="J513" s="77"/>
      <c r="K513" s="77"/>
      <c r="L513" s="77"/>
      <c r="M513" s="63">
        <f>SUM(E513:L513)</f>
        <v>7</v>
      </c>
      <c r="N513" s="63">
        <v>7</v>
      </c>
      <c r="O513" s="63"/>
      <c r="P513" s="63"/>
      <c r="Q513" s="63"/>
      <c r="R513" s="63"/>
      <c r="S513" s="63"/>
    </row>
    <row r="514" spans="1:19" x14ac:dyDescent="0.2">
      <c r="A514" s="1">
        <v>1</v>
      </c>
      <c r="B514" s="1" t="s">
        <v>41</v>
      </c>
      <c r="C514" s="2" t="s">
        <v>219</v>
      </c>
      <c r="D514" s="1" t="s">
        <v>220</v>
      </c>
      <c r="F514" s="1">
        <v>3</v>
      </c>
      <c r="G514" s="1">
        <v>2</v>
      </c>
      <c r="M514" s="1">
        <f>SUM(E514:L514)</f>
        <v>5</v>
      </c>
      <c r="N514" s="1">
        <v>5</v>
      </c>
      <c r="R514" s="63"/>
    </row>
    <row r="515" spans="1:19" x14ac:dyDescent="0.2">
      <c r="A515" s="1">
        <v>1</v>
      </c>
      <c r="B515" s="1" t="s">
        <v>42</v>
      </c>
      <c r="C515" s="2" t="s">
        <v>432</v>
      </c>
      <c r="D515" s="1" t="s">
        <v>257</v>
      </c>
      <c r="G515" s="1">
        <v>4</v>
      </c>
      <c r="M515" s="1">
        <v>4</v>
      </c>
      <c r="N515" s="1">
        <v>4</v>
      </c>
      <c r="R515" s="63"/>
    </row>
    <row r="516" spans="1:19" x14ac:dyDescent="0.2">
      <c r="A516" s="1">
        <v>1</v>
      </c>
      <c r="B516" s="1" t="s">
        <v>43</v>
      </c>
      <c r="C516" s="2" t="s">
        <v>255</v>
      </c>
      <c r="D516" s="1" t="s">
        <v>256</v>
      </c>
      <c r="F516" s="1">
        <v>2</v>
      </c>
      <c r="M516" s="1">
        <f>SUM(E516:L516)</f>
        <v>2</v>
      </c>
      <c r="N516" s="1">
        <v>2</v>
      </c>
      <c r="R516" s="17"/>
      <c r="S516" s="1">
        <v>1</v>
      </c>
    </row>
    <row r="517" spans="1:19" x14ac:dyDescent="0.2">
      <c r="A517" s="1">
        <v>1</v>
      </c>
      <c r="B517" s="1" t="s">
        <v>44</v>
      </c>
      <c r="C517" s="2" t="s">
        <v>251</v>
      </c>
      <c r="D517" s="1" t="s">
        <v>257</v>
      </c>
      <c r="F517" s="1">
        <v>1</v>
      </c>
      <c r="G517" s="1">
        <v>1</v>
      </c>
      <c r="M517" s="1">
        <f>SUM(E517:L517)</f>
        <v>2</v>
      </c>
      <c r="N517" s="1">
        <v>2</v>
      </c>
      <c r="R517" s="63"/>
      <c r="S517" s="1">
        <v>0</v>
      </c>
    </row>
    <row r="520" spans="1:19" s="90" customFormat="1" x14ac:dyDescent="0.2">
      <c r="A520" s="88"/>
      <c r="B520" s="88"/>
      <c r="C520" s="89" t="s">
        <v>530</v>
      </c>
      <c r="D520" s="88" t="s">
        <v>517</v>
      </c>
      <c r="E520" s="88">
        <v>0</v>
      </c>
      <c r="F520" s="88">
        <v>0</v>
      </c>
      <c r="G520" s="88">
        <v>13</v>
      </c>
      <c r="H520" s="88">
        <v>0</v>
      </c>
      <c r="I520" s="88">
        <v>0</v>
      </c>
      <c r="J520" s="88">
        <v>0</v>
      </c>
      <c r="K520" s="88">
        <v>0</v>
      </c>
      <c r="L520" s="88">
        <v>0</v>
      </c>
      <c r="M520" s="88"/>
      <c r="N520" s="88"/>
      <c r="O520" s="88"/>
      <c r="P520" s="88"/>
      <c r="Q520" s="88"/>
      <c r="R520" s="88">
        <f>SUM(E520:L520)</f>
        <v>13</v>
      </c>
      <c r="S520" s="88"/>
    </row>
    <row r="521" spans="1:19" x14ac:dyDescent="0.2">
      <c r="C521" s="11"/>
      <c r="D521" s="35" t="s">
        <v>482</v>
      </c>
    </row>
    <row r="522" spans="1:19" s="27" customFormat="1" x14ac:dyDescent="0.2">
      <c r="A522" s="24">
        <v>1</v>
      </c>
      <c r="B522" s="24" t="s">
        <v>39</v>
      </c>
      <c r="C522" s="25" t="s">
        <v>419</v>
      </c>
      <c r="D522" s="24" t="s">
        <v>434</v>
      </c>
      <c r="E522" s="24"/>
      <c r="F522" s="24"/>
      <c r="G522" s="24">
        <v>6</v>
      </c>
      <c r="H522" s="24"/>
      <c r="I522" s="74"/>
      <c r="J522" s="74"/>
      <c r="K522" s="74"/>
      <c r="L522" s="74"/>
      <c r="M522" s="24">
        <f t="shared" ref="M522:M531" si="33">SUM(E522:L522)</f>
        <v>6</v>
      </c>
      <c r="N522" s="24">
        <v>6</v>
      </c>
      <c r="O522" s="24"/>
      <c r="P522" s="24"/>
      <c r="Q522" s="24"/>
      <c r="R522" s="63"/>
      <c r="S522" s="24"/>
    </row>
    <row r="523" spans="1:19" s="22" customFormat="1" x14ac:dyDescent="0.2">
      <c r="A523" s="20">
        <v>1</v>
      </c>
      <c r="B523" s="20" t="s">
        <v>40</v>
      </c>
      <c r="C523" s="21" t="s">
        <v>429</v>
      </c>
      <c r="D523" s="20" t="s">
        <v>209</v>
      </c>
      <c r="E523" s="20"/>
      <c r="F523" s="20"/>
      <c r="G523" s="20">
        <v>5</v>
      </c>
      <c r="H523" s="20"/>
      <c r="I523" s="75"/>
      <c r="J523" s="75"/>
      <c r="K523" s="75"/>
      <c r="L523" s="75"/>
      <c r="M523" s="20">
        <f t="shared" si="33"/>
        <v>5</v>
      </c>
      <c r="N523" s="20">
        <v>5</v>
      </c>
      <c r="O523" s="20"/>
      <c r="P523" s="20"/>
      <c r="Q523" s="20"/>
      <c r="R523" s="63"/>
      <c r="S523" s="20"/>
    </row>
    <row r="524" spans="1:19" x14ac:dyDescent="0.2">
      <c r="A524" s="1">
        <v>1</v>
      </c>
      <c r="B524" s="1" t="s">
        <v>41</v>
      </c>
      <c r="C524" s="2" t="s">
        <v>244</v>
      </c>
      <c r="D524" s="1" t="s">
        <v>207</v>
      </c>
      <c r="G524" s="1">
        <v>4</v>
      </c>
      <c r="M524" s="1">
        <f t="shared" si="33"/>
        <v>4</v>
      </c>
      <c r="N524" s="1">
        <v>4</v>
      </c>
      <c r="R524" s="63"/>
    </row>
    <row r="525" spans="1:19" x14ac:dyDescent="0.2">
      <c r="A525" s="1">
        <v>1</v>
      </c>
      <c r="B525" s="1" t="s">
        <v>41</v>
      </c>
      <c r="C525" s="2" t="s">
        <v>215</v>
      </c>
      <c r="D525" s="1" t="s">
        <v>216</v>
      </c>
      <c r="G525" s="1">
        <v>4</v>
      </c>
      <c r="M525" s="1">
        <f t="shared" si="33"/>
        <v>4</v>
      </c>
      <c r="N525" s="1">
        <v>4</v>
      </c>
      <c r="R525" s="63"/>
    </row>
    <row r="526" spans="1:19" x14ac:dyDescent="0.2">
      <c r="A526" s="1">
        <v>1</v>
      </c>
      <c r="B526" s="1" t="s">
        <v>42</v>
      </c>
      <c r="C526" s="2" t="s">
        <v>204</v>
      </c>
      <c r="D526" s="1" t="s">
        <v>231</v>
      </c>
      <c r="G526" s="1">
        <v>3</v>
      </c>
      <c r="M526" s="1">
        <f t="shared" si="33"/>
        <v>3</v>
      </c>
      <c r="N526" s="1">
        <v>3</v>
      </c>
      <c r="R526" s="63"/>
    </row>
    <row r="527" spans="1:19" x14ac:dyDescent="0.2">
      <c r="A527" s="1">
        <v>1</v>
      </c>
      <c r="B527" s="1" t="s">
        <v>42</v>
      </c>
      <c r="C527" s="2" t="s">
        <v>217</v>
      </c>
      <c r="D527" s="1" t="s">
        <v>242</v>
      </c>
      <c r="G527" s="1">
        <v>3</v>
      </c>
      <c r="M527" s="1">
        <f t="shared" si="33"/>
        <v>3</v>
      </c>
      <c r="N527" s="1">
        <v>3</v>
      </c>
      <c r="R527" s="63"/>
    </row>
    <row r="528" spans="1:19" x14ac:dyDescent="0.2">
      <c r="A528" s="1">
        <v>1</v>
      </c>
      <c r="B528" s="1" t="s">
        <v>43</v>
      </c>
      <c r="C528" s="2" t="s">
        <v>223</v>
      </c>
      <c r="D528" s="1" t="s">
        <v>441</v>
      </c>
      <c r="G528" s="1">
        <v>2</v>
      </c>
      <c r="M528" s="1">
        <f t="shared" si="33"/>
        <v>2</v>
      </c>
      <c r="N528" s="1">
        <v>2</v>
      </c>
      <c r="R528" s="63"/>
    </row>
    <row r="529" spans="1:21" x14ac:dyDescent="0.2">
      <c r="A529" s="1">
        <v>1</v>
      </c>
      <c r="B529" s="1" t="s">
        <v>43</v>
      </c>
      <c r="C529" s="2" t="s">
        <v>432</v>
      </c>
      <c r="D529" s="1" t="s">
        <v>257</v>
      </c>
      <c r="G529" s="1">
        <v>2</v>
      </c>
      <c r="M529" s="1">
        <f t="shared" si="33"/>
        <v>2</v>
      </c>
      <c r="N529" s="1">
        <v>2</v>
      </c>
      <c r="R529" s="63"/>
    </row>
    <row r="530" spans="1:21" x14ac:dyDescent="0.2">
      <c r="A530" s="1">
        <v>1</v>
      </c>
      <c r="B530" s="1" t="s">
        <v>44</v>
      </c>
      <c r="C530" s="2" t="s">
        <v>219</v>
      </c>
      <c r="D530" s="1" t="s">
        <v>257</v>
      </c>
      <c r="G530" s="1">
        <v>1</v>
      </c>
      <c r="M530" s="1">
        <f t="shared" si="33"/>
        <v>1</v>
      </c>
      <c r="N530" s="1">
        <v>1</v>
      </c>
      <c r="R530" s="63"/>
    </row>
    <row r="531" spans="1:21" x14ac:dyDescent="0.2">
      <c r="A531" s="1">
        <v>1</v>
      </c>
      <c r="C531" s="2" t="s">
        <v>206</v>
      </c>
      <c r="D531" s="1" t="s">
        <v>207</v>
      </c>
      <c r="G531" s="1">
        <v>1</v>
      </c>
      <c r="M531" s="1">
        <f t="shared" si="33"/>
        <v>1</v>
      </c>
      <c r="N531" s="1">
        <v>1</v>
      </c>
      <c r="R531" s="63"/>
    </row>
    <row r="532" spans="1:21" x14ac:dyDescent="0.2">
      <c r="R532" s="63"/>
    </row>
    <row r="533" spans="1:21" x14ac:dyDescent="0.2">
      <c r="C533" s="11"/>
    </row>
    <row r="534" spans="1:21" s="90" customFormat="1" x14ac:dyDescent="0.2">
      <c r="A534" s="88"/>
      <c r="B534" s="88"/>
      <c r="C534" s="89" t="s">
        <v>583</v>
      </c>
      <c r="D534" s="88" t="s">
        <v>517</v>
      </c>
      <c r="E534" s="88">
        <v>0</v>
      </c>
      <c r="F534" s="88">
        <v>0</v>
      </c>
      <c r="G534" s="88">
        <v>15</v>
      </c>
      <c r="H534" s="88">
        <v>0</v>
      </c>
      <c r="I534" s="88">
        <v>0</v>
      </c>
      <c r="J534" s="88">
        <v>5</v>
      </c>
      <c r="K534" s="88">
        <v>0</v>
      </c>
      <c r="L534" s="88">
        <v>6</v>
      </c>
      <c r="M534" s="88"/>
      <c r="N534" s="88"/>
      <c r="O534" s="88"/>
      <c r="P534" s="88"/>
      <c r="Q534" s="88"/>
      <c r="R534" s="88">
        <f>SUM(E534:L534)</f>
        <v>26</v>
      </c>
      <c r="S534" s="88"/>
    </row>
    <row r="535" spans="1:21" s="27" customFormat="1" x14ac:dyDescent="0.2">
      <c r="A535" s="24">
        <v>1</v>
      </c>
      <c r="B535" s="24" t="s">
        <v>39</v>
      </c>
      <c r="C535" s="25" t="s">
        <v>206</v>
      </c>
      <c r="D535" s="24" t="s">
        <v>207</v>
      </c>
      <c r="E535" s="24"/>
      <c r="F535" s="24"/>
      <c r="G535" s="24">
        <v>6</v>
      </c>
      <c r="H535" s="24"/>
      <c r="I535" s="74"/>
      <c r="J535" s="74"/>
      <c r="K535" s="74"/>
      <c r="L535" s="74">
        <v>6</v>
      </c>
      <c r="M535" s="24">
        <f t="shared" ref="M535:M544" si="34">SUM(E535:L535)</f>
        <v>12</v>
      </c>
      <c r="N535" s="24">
        <v>12</v>
      </c>
      <c r="O535" s="24"/>
      <c r="P535" s="24"/>
      <c r="Q535" s="24"/>
      <c r="R535" s="63"/>
      <c r="S535" s="24">
        <v>15</v>
      </c>
    </row>
    <row r="536" spans="1:21" s="22" customFormat="1" x14ac:dyDescent="0.2">
      <c r="A536" s="20">
        <v>1</v>
      </c>
      <c r="B536" s="20" t="s">
        <v>40</v>
      </c>
      <c r="C536" s="21" t="s">
        <v>71</v>
      </c>
      <c r="D536" s="20" t="s">
        <v>72</v>
      </c>
      <c r="E536" s="20"/>
      <c r="F536" s="20"/>
      <c r="G536" s="20">
        <v>4</v>
      </c>
      <c r="H536" s="20"/>
      <c r="I536" s="75"/>
      <c r="J536" s="75">
        <v>3</v>
      </c>
      <c r="K536" s="75"/>
      <c r="L536" s="75"/>
      <c r="M536" s="20">
        <f t="shared" si="34"/>
        <v>7</v>
      </c>
      <c r="N536" s="20">
        <v>7</v>
      </c>
      <c r="O536" s="20"/>
      <c r="P536" s="20"/>
      <c r="Q536" s="20"/>
      <c r="R536" s="20"/>
      <c r="S536" s="20">
        <v>10</v>
      </c>
    </row>
    <row r="537" spans="1:21" x14ac:dyDescent="0.2">
      <c r="A537" s="1">
        <v>1</v>
      </c>
      <c r="B537" s="1" t="s">
        <v>41</v>
      </c>
      <c r="C537" s="2" t="s">
        <v>204</v>
      </c>
      <c r="D537" s="1" t="s">
        <v>231</v>
      </c>
      <c r="G537" s="1">
        <v>5</v>
      </c>
      <c r="M537" s="1">
        <f t="shared" si="34"/>
        <v>5</v>
      </c>
      <c r="N537" s="1">
        <v>5</v>
      </c>
      <c r="R537" s="63"/>
      <c r="S537" s="1">
        <v>9</v>
      </c>
      <c r="U537" s="22" t="s">
        <v>584</v>
      </c>
    </row>
    <row r="538" spans="1:21" s="19" customFormat="1" x14ac:dyDescent="0.2">
      <c r="A538" s="17">
        <v>1</v>
      </c>
      <c r="B538" s="17" t="s">
        <v>42</v>
      </c>
      <c r="C538" s="18" t="s">
        <v>154</v>
      </c>
      <c r="D538" s="17" t="s">
        <v>137</v>
      </c>
      <c r="E538" s="17"/>
      <c r="F538" s="17"/>
      <c r="G538" s="17"/>
      <c r="H538" s="17"/>
      <c r="I538" s="76"/>
      <c r="J538" s="76">
        <v>5</v>
      </c>
      <c r="K538" s="76"/>
      <c r="L538" s="76"/>
      <c r="M538" s="17">
        <f t="shared" si="34"/>
        <v>5</v>
      </c>
      <c r="N538" s="17">
        <v>5</v>
      </c>
      <c r="O538" s="17"/>
      <c r="P538" s="17"/>
      <c r="Q538" s="17"/>
      <c r="R538" s="17"/>
      <c r="S538" s="17">
        <v>4</v>
      </c>
      <c r="T538" s="19" t="s">
        <v>580</v>
      </c>
    </row>
    <row r="539" spans="1:21" x14ac:dyDescent="0.2">
      <c r="A539" s="1">
        <v>1</v>
      </c>
      <c r="B539" s="1" t="s">
        <v>43</v>
      </c>
      <c r="C539" s="2" t="s">
        <v>63</v>
      </c>
      <c r="D539" s="1" t="s">
        <v>17</v>
      </c>
      <c r="L539" s="9">
        <v>5</v>
      </c>
      <c r="M539" s="1">
        <f t="shared" si="34"/>
        <v>5</v>
      </c>
      <c r="N539" s="1">
        <v>5</v>
      </c>
      <c r="S539" s="1">
        <v>4</v>
      </c>
    </row>
    <row r="540" spans="1:21" x14ac:dyDescent="0.2">
      <c r="A540" s="1">
        <v>1</v>
      </c>
      <c r="B540" s="1" t="s">
        <v>44</v>
      </c>
      <c r="C540" s="2" t="s">
        <v>215</v>
      </c>
      <c r="D540" s="1" t="s">
        <v>216</v>
      </c>
      <c r="G540" s="1">
        <v>4</v>
      </c>
      <c r="M540" s="1">
        <f t="shared" si="34"/>
        <v>4</v>
      </c>
      <c r="N540" s="1">
        <v>4</v>
      </c>
      <c r="R540" s="63"/>
      <c r="S540" s="1">
        <v>3</v>
      </c>
      <c r="T540" s="4" t="s">
        <v>580</v>
      </c>
    </row>
    <row r="541" spans="1:21" x14ac:dyDescent="0.2">
      <c r="A541" s="1">
        <v>1</v>
      </c>
      <c r="C541" s="2" t="s">
        <v>440</v>
      </c>
      <c r="D541" s="1" t="s">
        <v>246</v>
      </c>
      <c r="L541" s="9">
        <v>4</v>
      </c>
      <c r="M541" s="1">
        <f t="shared" si="34"/>
        <v>4</v>
      </c>
      <c r="N541" s="1">
        <v>4</v>
      </c>
      <c r="O541" s="1" t="s">
        <v>479</v>
      </c>
      <c r="R541" s="63"/>
      <c r="S541" s="1">
        <v>3</v>
      </c>
    </row>
    <row r="542" spans="1:21" x14ac:dyDescent="0.2">
      <c r="A542" s="1">
        <v>1</v>
      </c>
      <c r="C542" s="2" t="s">
        <v>113</v>
      </c>
      <c r="D542" s="1" t="s">
        <v>45</v>
      </c>
      <c r="J542" s="9">
        <v>4</v>
      </c>
      <c r="M542" s="1">
        <f t="shared" si="34"/>
        <v>4</v>
      </c>
      <c r="N542" s="1">
        <v>4</v>
      </c>
      <c r="O542" s="1" t="s">
        <v>479</v>
      </c>
      <c r="S542" s="1">
        <v>3</v>
      </c>
    </row>
    <row r="543" spans="1:21" x14ac:dyDescent="0.2">
      <c r="A543" s="1">
        <v>1</v>
      </c>
      <c r="C543" s="2" t="s">
        <v>25</v>
      </c>
      <c r="D543" s="1" t="s">
        <v>45</v>
      </c>
      <c r="J543" s="9">
        <v>1</v>
      </c>
      <c r="L543" s="9">
        <v>3</v>
      </c>
      <c r="M543" s="1">
        <f t="shared" si="34"/>
        <v>4</v>
      </c>
      <c r="N543" s="1">
        <v>4</v>
      </c>
      <c r="S543" s="1">
        <v>2</v>
      </c>
    </row>
    <row r="544" spans="1:21" x14ac:dyDescent="0.2">
      <c r="A544" s="1">
        <v>1</v>
      </c>
      <c r="C544" s="2" t="s">
        <v>429</v>
      </c>
      <c r="D544" s="1" t="s">
        <v>209</v>
      </c>
      <c r="G544" s="1">
        <v>3</v>
      </c>
      <c r="M544" s="1">
        <f t="shared" si="34"/>
        <v>3</v>
      </c>
      <c r="N544" s="1">
        <v>3</v>
      </c>
      <c r="R544" s="63"/>
      <c r="S544" s="1">
        <v>7</v>
      </c>
    </row>
    <row r="545" spans="1:19" x14ac:dyDescent="0.2">
      <c r="A545" s="1">
        <v>1</v>
      </c>
      <c r="C545" s="2" t="s">
        <v>352</v>
      </c>
      <c r="D545" s="1" t="s">
        <v>242</v>
      </c>
      <c r="G545" s="1">
        <v>3</v>
      </c>
      <c r="M545" s="1">
        <f t="shared" ref="M545:M551" si="35">SUM(E545:L545)</f>
        <v>3</v>
      </c>
      <c r="N545" s="1">
        <v>3</v>
      </c>
      <c r="R545" s="63"/>
      <c r="S545" s="1">
        <v>2</v>
      </c>
    </row>
    <row r="546" spans="1:19" x14ac:dyDescent="0.2">
      <c r="A546" s="1">
        <v>1</v>
      </c>
      <c r="C546" s="2" t="s">
        <v>447</v>
      </c>
      <c r="D546" s="1" t="s">
        <v>434</v>
      </c>
      <c r="G546" s="1">
        <v>2</v>
      </c>
      <c r="M546" s="1">
        <f>SUM(E546:L546)</f>
        <v>2</v>
      </c>
      <c r="N546" s="1">
        <v>2</v>
      </c>
      <c r="R546" s="63"/>
      <c r="S546" s="1">
        <v>6</v>
      </c>
    </row>
    <row r="547" spans="1:19" x14ac:dyDescent="0.2">
      <c r="A547" s="1">
        <v>1</v>
      </c>
      <c r="C547" s="2" t="s">
        <v>69</v>
      </c>
      <c r="D547" s="1" t="s">
        <v>70</v>
      </c>
      <c r="J547" s="9">
        <v>2</v>
      </c>
      <c r="M547" s="1">
        <f t="shared" si="35"/>
        <v>2</v>
      </c>
      <c r="N547" s="1">
        <v>2</v>
      </c>
      <c r="O547" s="1" t="s">
        <v>479</v>
      </c>
      <c r="S547" s="1">
        <v>1</v>
      </c>
    </row>
    <row r="548" spans="1:19" x14ac:dyDescent="0.2">
      <c r="A548" s="1">
        <v>1</v>
      </c>
      <c r="C548" s="2" t="s">
        <v>478</v>
      </c>
      <c r="D548" s="1" t="s">
        <v>207</v>
      </c>
      <c r="L548" s="9">
        <v>2</v>
      </c>
      <c r="M548" s="1">
        <f t="shared" si="35"/>
        <v>2</v>
      </c>
      <c r="N548" s="1">
        <v>2</v>
      </c>
      <c r="O548" s="1" t="s">
        <v>479</v>
      </c>
      <c r="R548" s="63"/>
      <c r="S548" s="1">
        <v>1</v>
      </c>
    </row>
    <row r="549" spans="1:19" x14ac:dyDescent="0.2">
      <c r="A549" s="1">
        <v>1</v>
      </c>
      <c r="C549" s="2" t="s">
        <v>432</v>
      </c>
      <c r="D549" s="1" t="s">
        <v>353</v>
      </c>
      <c r="G549" s="1">
        <v>2</v>
      </c>
      <c r="M549" s="1">
        <f t="shared" si="35"/>
        <v>2</v>
      </c>
      <c r="N549" s="1">
        <v>2</v>
      </c>
      <c r="O549" s="1" t="s">
        <v>479</v>
      </c>
      <c r="R549" s="63"/>
      <c r="S549" s="1">
        <v>1</v>
      </c>
    </row>
    <row r="550" spans="1:19" x14ac:dyDescent="0.2">
      <c r="A550" s="1">
        <v>1</v>
      </c>
      <c r="C550" s="2" t="s">
        <v>244</v>
      </c>
      <c r="D550" s="1" t="s">
        <v>207</v>
      </c>
      <c r="G550" s="1">
        <v>1</v>
      </c>
      <c r="M550" s="1">
        <f t="shared" si="35"/>
        <v>1</v>
      </c>
      <c r="N550" s="1">
        <v>1</v>
      </c>
      <c r="R550" s="63"/>
      <c r="S550" s="1">
        <v>5</v>
      </c>
    </row>
    <row r="551" spans="1:19" x14ac:dyDescent="0.2">
      <c r="A551" s="1">
        <v>1</v>
      </c>
      <c r="C551" s="2" t="s">
        <v>251</v>
      </c>
      <c r="D551" s="1" t="s">
        <v>353</v>
      </c>
      <c r="G551" s="1">
        <v>1</v>
      </c>
      <c r="M551" s="1">
        <f t="shared" si="35"/>
        <v>1</v>
      </c>
      <c r="N551" s="1">
        <v>1</v>
      </c>
      <c r="R551" s="63"/>
      <c r="S551" s="1">
        <v>0</v>
      </c>
    </row>
    <row r="552" spans="1:19" x14ac:dyDescent="0.2">
      <c r="R552" s="63"/>
    </row>
    <row r="553" spans="1:19" x14ac:dyDescent="0.2">
      <c r="R553" s="63"/>
    </row>
    <row r="554" spans="1:19" s="90" customFormat="1" x14ac:dyDescent="0.2">
      <c r="A554" s="88"/>
      <c r="B554" s="88"/>
      <c r="C554" s="89" t="s">
        <v>81</v>
      </c>
      <c r="D554" s="88" t="s">
        <v>517</v>
      </c>
      <c r="E554" s="88">
        <v>4</v>
      </c>
      <c r="F554" s="88">
        <v>0</v>
      </c>
      <c r="G554" s="88">
        <v>0</v>
      </c>
      <c r="H554" s="88">
        <v>0</v>
      </c>
      <c r="I554" s="88">
        <v>0</v>
      </c>
      <c r="J554" s="88">
        <v>0</v>
      </c>
      <c r="K554" s="88">
        <v>0</v>
      </c>
      <c r="L554" s="88">
        <v>0</v>
      </c>
      <c r="M554" s="88"/>
      <c r="N554" s="88"/>
      <c r="O554" s="88"/>
      <c r="P554" s="88"/>
      <c r="Q554" s="88"/>
      <c r="R554" s="88">
        <f>SUM(E554:L554)</f>
        <v>4</v>
      </c>
      <c r="S554" s="88"/>
    </row>
    <row r="555" spans="1:19" x14ac:dyDescent="0.2">
      <c r="C555" s="11"/>
    </row>
    <row r="556" spans="1:19" x14ac:dyDescent="0.2">
      <c r="C556" s="11"/>
      <c r="D556" s="35" t="s">
        <v>482</v>
      </c>
    </row>
    <row r="557" spans="1:19" s="27" customFormat="1" x14ac:dyDescent="0.2">
      <c r="A557" s="24">
        <v>1</v>
      </c>
      <c r="B557" s="24" t="s">
        <v>39</v>
      </c>
      <c r="C557" s="25" t="s">
        <v>71</v>
      </c>
      <c r="D557" s="24" t="s">
        <v>72</v>
      </c>
      <c r="E557" s="24">
        <v>4</v>
      </c>
      <c r="F557" s="24"/>
      <c r="G557" s="24"/>
      <c r="H557" s="24"/>
      <c r="I557" s="74"/>
      <c r="J557" s="74"/>
      <c r="K557" s="74"/>
      <c r="L557" s="74"/>
      <c r="M557" s="24">
        <f>SUM(E557:L557)</f>
        <v>4</v>
      </c>
      <c r="N557" s="24">
        <v>4</v>
      </c>
      <c r="O557" s="24"/>
      <c r="P557" s="24"/>
      <c r="Q557" s="24"/>
      <c r="R557" s="24"/>
      <c r="S557" s="24"/>
    </row>
    <row r="558" spans="1:19" s="22" customFormat="1" x14ac:dyDescent="0.2">
      <c r="A558" s="20">
        <v>1</v>
      </c>
      <c r="B558" s="20" t="s">
        <v>40</v>
      </c>
      <c r="C558" s="21" t="s">
        <v>69</v>
      </c>
      <c r="D558" s="20" t="s">
        <v>70</v>
      </c>
      <c r="E558" s="20">
        <v>3</v>
      </c>
      <c r="F558" s="20"/>
      <c r="G558" s="20"/>
      <c r="H558" s="20"/>
      <c r="I558" s="75"/>
      <c r="J558" s="75"/>
      <c r="K558" s="75"/>
      <c r="L558" s="75"/>
      <c r="M558" s="20">
        <f>SUM(E558:L558)</f>
        <v>3</v>
      </c>
      <c r="N558" s="20">
        <v>3</v>
      </c>
      <c r="O558" s="20"/>
      <c r="P558" s="20"/>
      <c r="Q558" s="20"/>
      <c r="R558" s="20"/>
      <c r="S558" s="20"/>
    </row>
    <row r="559" spans="1:19" x14ac:dyDescent="0.2">
      <c r="A559" s="1">
        <v>1</v>
      </c>
      <c r="B559" s="1" t="s">
        <v>41</v>
      </c>
      <c r="C559" s="2" t="s">
        <v>25</v>
      </c>
      <c r="D559" s="1" t="s">
        <v>45</v>
      </c>
      <c r="E559" s="1">
        <v>2</v>
      </c>
      <c r="M559" s="1">
        <f>SUM(E559:L559)</f>
        <v>2</v>
      </c>
      <c r="N559" s="1">
        <v>2</v>
      </c>
    </row>
    <row r="560" spans="1:19" x14ac:dyDescent="0.2">
      <c r="A560" s="1">
        <v>1</v>
      </c>
      <c r="B560" s="1" t="s">
        <v>42</v>
      </c>
      <c r="C560" s="2" t="s">
        <v>29</v>
      </c>
      <c r="D560" s="1" t="s">
        <v>45</v>
      </c>
      <c r="E560" s="1">
        <v>1</v>
      </c>
      <c r="M560" s="1">
        <f>SUM(E560:L560)</f>
        <v>1</v>
      </c>
      <c r="N560" s="1">
        <v>1</v>
      </c>
    </row>
    <row r="567" spans="1:20" s="90" customFormat="1" x14ac:dyDescent="0.2">
      <c r="A567" s="88"/>
      <c r="B567" s="88"/>
      <c r="C567" s="89" t="s">
        <v>443</v>
      </c>
      <c r="D567" s="88" t="s">
        <v>517</v>
      </c>
      <c r="E567" s="88">
        <v>4</v>
      </c>
      <c r="F567" s="88">
        <v>10</v>
      </c>
      <c r="G567" s="88">
        <v>9</v>
      </c>
      <c r="H567" s="88">
        <v>5</v>
      </c>
      <c r="I567" s="88">
        <v>4</v>
      </c>
      <c r="J567" s="88">
        <v>5</v>
      </c>
      <c r="K567" s="88">
        <v>0</v>
      </c>
      <c r="L567" s="88">
        <v>6</v>
      </c>
      <c r="M567" s="88"/>
      <c r="N567" s="88"/>
      <c r="O567" s="88"/>
      <c r="P567" s="88"/>
      <c r="Q567" s="88"/>
      <c r="R567" s="88">
        <f>SUM(E567:L567)</f>
        <v>43</v>
      </c>
      <c r="S567" s="88"/>
    </row>
    <row r="568" spans="1:20" s="27" customFormat="1" x14ac:dyDescent="0.2">
      <c r="A568" s="24">
        <v>1</v>
      </c>
      <c r="B568" s="24" t="s">
        <v>39</v>
      </c>
      <c r="C568" s="25" t="s">
        <v>25</v>
      </c>
      <c r="D568" s="24" t="s">
        <v>45</v>
      </c>
      <c r="E568" s="24">
        <v>1</v>
      </c>
      <c r="F568" s="24"/>
      <c r="G568" s="24">
        <v>1</v>
      </c>
      <c r="H568" s="24">
        <v>5</v>
      </c>
      <c r="I568" s="74">
        <v>3</v>
      </c>
      <c r="J568" s="74">
        <v>1</v>
      </c>
      <c r="K568" s="74"/>
      <c r="L568" s="74">
        <v>6</v>
      </c>
      <c r="M568" s="24">
        <f>SUM(E568:L568)</f>
        <v>17</v>
      </c>
      <c r="N568" s="24">
        <v>15</v>
      </c>
      <c r="O568" s="24"/>
      <c r="P568" s="24"/>
      <c r="Q568" s="24"/>
      <c r="R568" s="24"/>
      <c r="S568" s="24">
        <v>14</v>
      </c>
    </row>
    <row r="569" spans="1:20" x14ac:dyDescent="0.2">
      <c r="A569" s="1">
        <v>1</v>
      </c>
      <c r="C569" s="2" t="s">
        <v>223</v>
      </c>
      <c r="D569" s="1" t="s">
        <v>446</v>
      </c>
      <c r="F569" s="1">
        <v>3</v>
      </c>
      <c r="G569" s="1">
        <v>6</v>
      </c>
      <c r="L569" s="9">
        <v>2</v>
      </c>
      <c r="M569" s="1">
        <f>SUM(E569:L569)</f>
        <v>11</v>
      </c>
      <c r="N569" s="1">
        <v>11</v>
      </c>
      <c r="R569" s="63"/>
      <c r="S569" s="1">
        <v>9</v>
      </c>
    </row>
    <row r="570" spans="1:20" s="68" customFormat="1" x14ac:dyDescent="0.2">
      <c r="A570" s="63">
        <v>1</v>
      </c>
      <c r="B570" s="63"/>
      <c r="C570" s="35" t="s">
        <v>63</v>
      </c>
      <c r="D570" s="63" t="s">
        <v>17</v>
      </c>
      <c r="E570" s="63"/>
      <c r="F570" s="63"/>
      <c r="G570" s="63"/>
      <c r="H570" s="63">
        <v>4</v>
      </c>
      <c r="I570" s="77"/>
      <c r="J570" s="77">
        <v>4</v>
      </c>
      <c r="K570" s="77"/>
      <c r="L570" s="77">
        <v>3</v>
      </c>
      <c r="M570" s="63">
        <f>SUM(E570:L570)</f>
        <v>11</v>
      </c>
      <c r="N570" s="63">
        <v>11</v>
      </c>
      <c r="O570" s="63"/>
      <c r="P570" s="63"/>
      <c r="Q570" s="63"/>
      <c r="R570" s="63"/>
      <c r="S570" s="63">
        <v>8</v>
      </c>
    </row>
    <row r="571" spans="1:20" s="19" customFormat="1" x14ac:dyDescent="0.2">
      <c r="A571" s="17">
        <v>1</v>
      </c>
      <c r="B571" s="17"/>
      <c r="C571" s="18" t="s">
        <v>69</v>
      </c>
      <c r="D571" s="17" t="s">
        <v>70</v>
      </c>
      <c r="E571" s="17">
        <v>3</v>
      </c>
      <c r="F571" s="17"/>
      <c r="G571" s="17"/>
      <c r="H571" s="17">
        <v>2</v>
      </c>
      <c r="I571" s="76">
        <v>1</v>
      </c>
      <c r="J571" s="76">
        <v>5</v>
      </c>
      <c r="K571" s="76"/>
      <c r="L571" s="76"/>
      <c r="M571" s="17">
        <f>SUM(E571:L571)</f>
        <v>11</v>
      </c>
      <c r="N571" s="17">
        <v>11</v>
      </c>
      <c r="O571" s="17"/>
      <c r="P571" s="17"/>
      <c r="Q571" s="17"/>
      <c r="R571" s="17"/>
      <c r="S571" s="17">
        <v>7</v>
      </c>
    </row>
    <row r="572" spans="1:20" x14ac:dyDescent="0.2">
      <c r="A572" s="1">
        <v>1</v>
      </c>
      <c r="C572" s="2" t="s">
        <v>71</v>
      </c>
      <c r="D572" s="1" t="s">
        <v>72</v>
      </c>
      <c r="E572" s="1">
        <v>2</v>
      </c>
      <c r="H572" s="1">
        <v>3</v>
      </c>
      <c r="I572" s="9">
        <v>2</v>
      </c>
      <c r="J572" s="9">
        <v>3</v>
      </c>
      <c r="M572" s="1">
        <f t="shared" ref="M572:M577" si="36">SUM(E572:L572)</f>
        <v>10</v>
      </c>
      <c r="N572" s="1">
        <v>10</v>
      </c>
      <c r="S572" s="1">
        <v>6</v>
      </c>
    </row>
    <row r="573" spans="1:20" x14ac:dyDescent="0.2">
      <c r="A573" s="1">
        <v>1</v>
      </c>
      <c r="C573" s="2" t="s">
        <v>206</v>
      </c>
      <c r="D573" s="1" t="s">
        <v>207</v>
      </c>
      <c r="G573" s="1">
        <v>5</v>
      </c>
      <c r="L573" s="9">
        <v>4</v>
      </c>
      <c r="M573" s="1">
        <f>SUM(E573:L573)</f>
        <v>9</v>
      </c>
      <c r="N573" s="1">
        <v>9</v>
      </c>
      <c r="R573" s="63"/>
      <c r="S573" s="1">
        <v>10</v>
      </c>
    </row>
    <row r="574" spans="1:20" x14ac:dyDescent="0.2">
      <c r="A574" s="1">
        <v>1</v>
      </c>
      <c r="C574" s="2" t="s">
        <v>429</v>
      </c>
      <c r="D574" s="1" t="s">
        <v>209</v>
      </c>
      <c r="G574" s="1">
        <v>4</v>
      </c>
      <c r="M574" s="1">
        <f>SUM(E573:L573)</f>
        <v>9</v>
      </c>
      <c r="N574" s="1">
        <v>9</v>
      </c>
      <c r="R574" s="63"/>
      <c r="S574" s="1">
        <v>6</v>
      </c>
    </row>
    <row r="575" spans="1:20" x14ac:dyDescent="0.2">
      <c r="A575" s="1">
        <v>1</v>
      </c>
      <c r="C575" s="2" t="s">
        <v>204</v>
      </c>
      <c r="D575" s="1" t="s">
        <v>231</v>
      </c>
      <c r="F575" s="1">
        <v>6</v>
      </c>
      <c r="G575" s="1">
        <v>2</v>
      </c>
      <c r="M575" s="1">
        <f>SUM(E575:L575)</f>
        <v>8</v>
      </c>
      <c r="N575" s="1">
        <v>8</v>
      </c>
      <c r="S575" s="1">
        <v>13</v>
      </c>
      <c r="T575" s="4" t="s">
        <v>580</v>
      </c>
    </row>
    <row r="576" spans="1:20" x14ac:dyDescent="0.2">
      <c r="A576" s="1">
        <v>1</v>
      </c>
      <c r="C576" s="2" t="s">
        <v>244</v>
      </c>
      <c r="D576" s="1" t="s">
        <v>207</v>
      </c>
      <c r="F576" s="1">
        <v>5</v>
      </c>
      <c r="G576" s="1">
        <v>3</v>
      </c>
      <c r="M576" s="1">
        <f>SUM(E576:L576)</f>
        <v>8</v>
      </c>
      <c r="N576" s="1">
        <v>8</v>
      </c>
      <c r="R576" s="63"/>
      <c r="S576" s="1">
        <v>13</v>
      </c>
    </row>
    <row r="577" spans="1:21" x14ac:dyDescent="0.2">
      <c r="A577" s="1">
        <v>1</v>
      </c>
      <c r="C577" s="2" t="s">
        <v>113</v>
      </c>
      <c r="D577" s="1" t="s">
        <v>45</v>
      </c>
      <c r="H577" s="1">
        <v>1</v>
      </c>
      <c r="I577" s="9">
        <v>4</v>
      </c>
      <c r="J577" s="9">
        <v>2</v>
      </c>
      <c r="M577" s="1">
        <f t="shared" si="36"/>
        <v>7</v>
      </c>
      <c r="N577" s="1">
        <v>7</v>
      </c>
      <c r="S577" s="1">
        <v>4</v>
      </c>
    </row>
    <row r="578" spans="1:21" x14ac:dyDescent="0.2">
      <c r="A578" s="1">
        <v>1</v>
      </c>
      <c r="C578" s="2" t="s">
        <v>440</v>
      </c>
      <c r="D578" s="1" t="s">
        <v>406</v>
      </c>
      <c r="L578" s="9">
        <v>5</v>
      </c>
      <c r="M578" s="1">
        <f>SUM(E578:L578)</f>
        <v>5</v>
      </c>
      <c r="N578" s="1">
        <v>5</v>
      </c>
      <c r="R578" s="63"/>
      <c r="S578" s="1">
        <v>4</v>
      </c>
    </row>
    <row r="579" spans="1:21" x14ac:dyDescent="0.2">
      <c r="A579" s="1">
        <v>1</v>
      </c>
      <c r="C579" s="2" t="s">
        <v>258</v>
      </c>
      <c r="D579" s="1" t="s">
        <v>242</v>
      </c>
      <c r="F579" s="1">
        <v>4</v>
      </c>
      <c r="M579" s="1">
        <f>SUM(E579:L579)</f>
        <v>4</v>
      </c>
      <c r="N579" s="1">
        <v>4</v>
      </c>
      <c r="S579" s="1">
        <v>7</v>
      </c>
    </row>
    <row r="580" spans="1:21" x14ac:dyDescent="0.2">
      <c r="A580" s="1">
        <v>1</v>
      </c>
      <c r="C580" s="2" t="s">
        <v>224</v>
      </c>
      <c r="D580" s="1" t="s">
        <v>231</v>
      </c>
      <c r="F580" s="1">
        <v>2</v>
      </c>
      <c r="M580" s="1">
        <f>SUM(E580:L580)</f>
        <v>2</v>
      </c>
      <c r="N580" s="1">
        <v>2</v>
      </c>
      <c r="S580" s="1">
        <v>5</v>
      </c>
    </row>
    <row r="582" spans="1:21" s="90" customFormat="1" x14ac:dyDescent="0.2">
      <c r="A582" s="88"/>
      <c r="B582" s="88"/>
      <c r="C582" s="89" t="s">
        <v>444</v>
      </c>
      <c r="D582" s="88" t="s">
        <v>517</v>
      </c>
      <c r="E582" s="88">
        <v>4</v>
      </c>
      <c r="F582" s="88">
        <v>4</v>
      </c>
      <c r="G582" s="88">
        <v>6</v>
      </c>
      <c r="H582" s="88">
        <v>5</v>
      </c>
      <c r="I582" s="88">
        <v>0</v>
      </c>
      <c r="J582" s="88">
        <v>0</v>
      </c>
      <c r="K582" s="88">
        <v>0</v>
      </c>
      <c r="L582" s="88">
        <v>0</v>
      </c>
      <c r="M582" s="88"/>
      <c r="N582" s="88"/>
      <c r="O582" s="88"/>
      <c r="P582" s="88"/>
      <c r="Q582" s="88"/>
      <c r="R582" s="88">
        <f>SUM(E582:L582)</f>
        <v>19</v>
      </c>
      <c r="S582" s="88"/>
    </row>
    <row r="583" spans="1:21" x14ac:dyDescent="0.2">
      <c r="C583" s="11"/>
      <c r="G583" s="3"/>
    </row>
    <row r="584" spans="1:21" s="72" customFormat="1" x14ac:dyDescent="0.2">
      <c r="A584" s="70">
        <v>1</v>
      </c>
      <c r="B584" s="70" t="s">
        <v>39</v>
      </c>
      <c r="C584" s="71" t="s">
        <v>352</v>
      </c>
      <c r="D584" s="70" t="s">
        <v>242</v>
      </c>
      <c r="E584" s="70"/>
      <c r="F584" s="70">
        <v>4</v>
      </c>
      <c r="G584" s="70">
        <v>6</v>
      </c>
      <c r="H584" s="70"/>
      <c r="I584" s="79"/>
      <c r="J584" s="79"/>
      <c r="K584" s="79"/>
      <c r="L584" s="79"/>
      <c r="M584" s="70">
        <f t="shared" ref="M584:M589" si="37">SUM(E584:L584)</f>
        <v>10</v>
      </c>
      <c r="N584" s="70">
        <f>SUM(E584:L584)</f>
        <v>10</v>
      </c>
      <c r="O584" s="70"/>
      <c r="P584" s="70"/>
      <c r="Q584" s="70"/>
      <c r="R584" s="70"/>
      <c r="S584" s="70"/>
    </row>
    <row r="585" spans="1:21" s="68" customFormat="1" x14ac:dyDescent="0.2">
      <c r="A585" s="63">
        <v>1</v>
      </c>
      <c r="B585" s="63" t="s">
        <v>40</v>
      </c>
      <c r="C585" s="35" t="s">
        <v>215</v>
      </c>
      <c r="D585" s="63" t="s">
        <v>439</v>
      </c>
      <c r="E585" s="63"/>
      <c r="F585" s="63">
        <v>2</v>
      </c>
      <c r="G585" s="63">
        <v>5</v>
      </c>
      <c r="H585" s="63"/>
      <c r="I585" s="77"/>
      <c r="J585" s="77"/>
      <c r="K585" s="77"/>
      <c r="L585" s="77"/>
      <c r="M585" s="63">
        <f t="shared" si="37"/>
        <v>7</v>
      </c>
      <c r="N585" s="63">
        <v>7</v>
      </c>
      <c r="O585" s="63"/>
      <c r="P585" s="63"/>
      <c r="Q585" s="63"/>
      <c r="R585" s="63"/>
      <c r="S585" s="63"/>
    </row>
    <row r="586" spans="1:21" s="19" customFormat="1" x14ac:dyDescent="0.2">
      <c r="A586" s="17">
        <v>1</v>
      </c>
      <c r="B586" s="17" t="s">
        <v>41</v>
      </c>
      <c r="C586" s="18" t="s">
        <v>29</v>
      </c>
      <c r="D586" s="17" t="s">
        <v>45</v>
      </c>
      <c r="E586" s="17">
        <v>4</v>
      </c>
      <c r="F586" s="17"/>
      <c r="G586" s="17">
        <v>1</v>
      </c>
      <c r="H586" s="17"/>
      <c r="I586" s="76"/>
      <c r="J586" s="76"/>
      <c r="K586" s="76"/>
      <c r="L586" s="76"/>
      <c r="M586" s="17">
        <f>SUM(E586:L586)</f>
        <v>5</v>
      </c>
      <c r="N586" s="17">
        <v>5</v>
      </c>
      <c r="O586" s="17"/>
      <c r="P586" s="17"/>
      <c r="Q586" s="17"/>
      <c r="R586" s="17"/>
      <c r="S586" s="17"/>
    </row>
    <row r="587" spans="1:21" x14ac:dyDescent="0.2">
      <c r="A587" s="1">
        <v>1</v>
      </c>
      <c r="B587" s="1" t="s">
        <v>42</v>
      </c>
      <c r="C587" s="2" t="s">
        <v>432</v>
      </c>
      <c r="D587" s="1" t="s">
        <v>353</v>
      </c>
      <c r="G587" s="1">
        <v>4</v>
      </c>
      <c r="M587" s="1">
        <f t="shared" si="37"/>
        <v>4</v>
      </c>
      <c r="N587" s="1">
        <v>4</v>
      </c>
      <c r="R587" s="63"/>
      <c r="S587" s="1">
        <v>3</v>
      </c>
    </row>
    <row r="588" spans="1:21" x14ac:dyDescent="0.2">
      <c r="A588" s="1">
        <v>1</v>
      </c>
      <c r="B588" s="1" t="s">
        <v>43</v>
      </c>
      <c r="C588" s="2" t="s">
        <v>251</v>
      </c>
      <c r="D588" s="1" t="s">
        <v>353</v>
      </c>
      <c r="F588" s="1">
        <v>1</v>
      </c>
      <c r="G588" s="1">
        <v>3</v>
      </c>
      <c r="M588" s="1">
        <f t="shared" si="37"/>
        <v>4</v>
      </c>
      <c r="N588" s="1">
        <v>4</v>
      </c>
      <c r="R588" s="63"/>
      <c r="S588" s="1">
        <v>2</v>
      </c>
    </row>
    <row r="589" spans="1:21" x14ac:dyDescent="0.2">
      <c r="A589" s="1">
        <v>1</v>
      </c>
      <c r="B589" s="1" t="s">
        <v>44</v>
      </c>
      <c r="C589" s="2" t="s">
        <v>445</v>
      </c>
      <c r="D589" s="1" t="s">
        <v>231</v>
      </c>
      <c r="G589" s="1">
        <v>2</v>
      </c>
      <c r="M589" s="1">
        <f t="shared" si="37"/>
        <v>2</v>
      </c>
      <c r="N589" s="1">
        <v>2</v>
      </c>
    </row>
    <row r="590" spans="1:21" x14ac:dyDescent="0.2">
      <c r="C590" s="2" t="s">
        <v>350</v>
      </c>
      <c r="D590" s="1" t="s">
        <v>220</v>
      </c>
      <c r="F590" s="1">
        <v>3</v>
      </c>
    </row>
    <row r="591" spans="1:21" x14ac:dyDescent="0.2">
      <c r="F591" s="1" t="s">
        <v>587</v>
      </c>
      <c r="G591" s="1" t="s">
        <v>595</v>
      </c>
    </row>
    <row r="592" spans="1:21" s="90" customFormat="1" x14ac:dyDescent="0.2">
      <c r="A592" s="88" t="s">
        <v>566</v>
      </c>
      <c r="B592" s="88"/>
      <c r="C592" s="89" t="s">
        <v>586</v>
      </c>
      <c r="D592" s="88" t="s">
        <v>517</v>
      </c>
      <c r="E592" s="88">
        <v>0</v>
      </c>
      <c r="F592" s="88">
        <v>15</v>
      </c>
      <c r="G592" s="88">
        <v>16</v>
      </c>
      <c r="H592" s="88">
        <v>0</v>
      </c>
      <c r="I592" s="88">
        <v>0</v>
      </c>
      <c r="J592" s="88">
        <v>0</v>
      </c>
      <c r="K592" s="88">
        <v>0</v>
      </c>
      <c r="L592" s="88">
        <v>0</v>
      </c>
      <c r="M592" s="88"/>
      <c r="N592" s="88"/>
      <c r="O592" s="88"/>
      <c r="P592" s="88"/>
      <c r="Q592" s="88"/>
      <c r="R592" s="88">
        <f>SUM(E592:L592)</f>
        <v>31</v>
      </c>
      <c r="S592" s="88"/>
      <c r="U592" s="98" t="s">
        <v>585</v>
      </c>
    </row>
    <row r="593" spans="1:19" x14ac:dyDescent="0.2">
      <c r="C593" s="11"/>
      <c r="D593" s="35"/>
    </row>
    <row r="594" spans="1:19" s="27" customFormat="1" x14ac:dyDescent="0.2">
      <c r="A594" s="24">
        <v>1</v>
      </c>
      <c r="B594" s="24" t="s">
        <v>39</v>
      </c>
      <c r="C594" s="25" t="s">
        <v>204</v>
      </c>
      <c r="D594" s="24" t="s">
        <v>231</v>
      </c>
      <c r="E594" s="24"/>
      <c r="F594" s="24">
        <v>6</v>
      </c>
      <c r="G594" s="24">
        <v>6</v>
      </c>
      <c r="H594" s="24"/>
      <c r="I594" s="74"/>
      <c r="J594" s="74"/>
      <c r="K594" s="74"/>
      <c r="L594" s="74"/>
      <c r="M594" s="24">
        <f>SUM(E594:L594)</f>
        <v>12</v>
      </c>
      <c r="N594" s="24">
        <v>12</v>
      </c>
      <c r="O594" s="24"/>
      <c r="P594" s="24"/>
      <c r="Q594" s="24"/>
      <c r="R594" s="63"/>
      <c r="S594" s="24"/>
    </row>
    <row r="595" spans="1:19" s="68" customFormat="1" x14ac:dyDescent="0.2">
      <c r="A595" s="63">
        <v>1</v>
      </c>
      <c r="B595" s="63" t="s">
        <v>40</v>
      </c>
      <c r="C595" s="35" t="s">
        <v>352</v>
      </c>
      <c r="D595" s="63" t="s">
        <v>242</v>
      </c>
      <c r="E595" s="63"/>
      <c r="F595" s="63">
        <v>4</v>
      </c>
      <c r="G595" s="63">
        <v>5</v>
      </c>
      <c r="H595" s="63"/>
      <c r="I595" s="77"/>
      <c r="J595" s="77"/>
      <c r="K595" s="77"/>
      <c r="L595" s="77"/>
      <c r="M595" s="63">
        <f t="shared" ref="M595:M604" si="38">SUM(E595:L595)</f>
        <v>9</v>
      </c>
      <c r="N595" s="63">
        <v>9</v>
      </c>
      <c r="O595" s="63"/>
      <c r="P595" s="63"/>
      <c r="Q595" s="63"/>
      <c r="R595" s="63"/>
      <c r="S595" s="63"/>
    </row>
    <row r="596" spans="1:19" s="19" customFormat="1" x14ac:dyDescent="0.2">
      <c r="A596" s="17">
        <v>1</v>
      </c>
      <c r="B596" s="17" t="s">
        <v>41</v>
      </c>
      <c r="C596" s="18" t="s">
        <v>215</v>
      </c>
      <c r="D596" s="17" t="s">
        <v>216</v>
      </c>
      <c r="E596" s="17"/>
      <c r="F596" s="17">
        <v>3</v>
      </c>
      <c r="G596" s="17">
        <v>4</v>
      </c>
      <c r="H596" s="17"/>
      <c r="I596" s="76"/>
      <c r="J596" s="76"/>
      <c r="K596" s="76"/>
      <c r="L596" s="76"/>
      <c r="M596" s="17">
        <f t="shared" ref="M596:M601" si="39">SUM(E596:L596)</f>
        <v>7</v>
      </c>
      <c r="N596" s="17">
        <v>7</v>
      </c>
      <c r="O596" s="17"/>
      <c r="P596" s="17"/>
      <c r="Q596" s="17"/>
      <c r="R596" s="64"/>
      <c r="S596" s="17"/>
    </row>
    <row r="597" spans="1:19" x14ac:dyDescent="0.2">
      <c r="A597" s="1">
        <v>1</v>
      </c>
      <c r="B597" s="1" t="s">
        <v>42</v>
      </c>
      <c r="C597" s="2" t="s">
        <v>223</v>
      </c>
      <c r="D597" s="1" t="s">
        <v>441</v>
      </c>
      <c r="F597" s="1">
        <v>3</v>
      </c>
      <c r="G597" s="1">
        <v>3</v>
      </c>
      <c r="M597" s="1">
        <f t="shared" si="39"/>
        <v>6</v>
      </c>
      <c r="N597" s="1">
        <v>6</v>
      </c>
      <c r="R597" s="63"/>
    </row>
    <row r="598" spans="1:19" s="19" customFormat="1" x14ac:dyDescent="0.2">
      <c r="A598" s="17">
        <v>1</v>
      </c>
      <c r="B598" s="17" t="s">
        <v>43</v>
      </c>
      <c r="C598" s="18" t="s">
        <v>440</v>
      </c>
      <c r="D598" s="17" t="s">
        <v>246</v>
      </c>
      <c r="E598" s="17"/>
      <c r="F598" s="17">
        <v>5</v>
      </c>
      <c r="G598" s="17"/>
      <c r="H598" s="17"/>
      <c r="I598" s="76"/>
      <c r="J598" s="76"/>
      <c r="K598" s="76"/>
      <c r="L598" s="76"/>
      <c r="M598" s="17">
        <f t="shared" si="39"/>
        <v>5</v>
      </c>
      <c r="N598" s="17">
        <v>5</v>
      </c>
      <c r="O598" s="17"/>
      <c r="P598" s="17"/>
      <c r="Q598" s="17"/>
      <c r="R598" s="17"/>
      <c r="S598" s="17">
        <v>9</v>
      </c>
    </row>
    <row r="599" spans="1:19" x14ac:dyDescent="0.2">
      <c r="A599" s="1">
        <v>1</v>
      </c>
      <c r="B599" s="1" t="s">
        <v>44</v>
      </c>
      <c r="C599" s="2" t="s">
        <v>350</v>
      </c>
      <c r="D599" s="1" t="s">
        <v>220</v>
      </c>
      <c r="F599" s="1">
        <v>2</v>
      </c>
      <c r="G599" s="1">
        <v>3</v>
      </c>
      <c r="M599" s="1">
        <f t="shared" si="39"/>
        <v>5</v>
      </c>
      <c r="N599" s="1">
        <v>5</v>
      </c>
      <c r="R599" s="63"/>
      <c r="S599" s="1">
        <v>3</v>
      </c>
    </row>
    <row r="600" spans="1:19" s="19" customFormat="1" x14ac:dyDescent="0.2">
      <c r="A600" s="17">
        <v>1</v>
      </c>
      <c r="B600" s="17"/>
      <c r="C600" s="18" t="s">
        <v>442</v>
      </c>
      <c r="D600" s="17" t="s">
        <v>231</v>
      </c>
      <c r="E600" s="17"/>
      <c r="F600" s="17">
        <v>4</v>
      </c>
      <c r="G600" s="17"/>
      <c r="H600" s="17"/>
      <c r="I600" s="76"/>
      <c r="J600" s="76"/>
      <c r="K600" s="76"/>
      <c r="L600" s="76"/>
      <c r="M600" s="17">
        <f t="shared" si="39"/>
        <v>4</v>
      </c>
      <c r="N600" s="17">
        <v>4</v>
      </c>
      <c r="O600" s="17"/>
      <c r="P600" s="17"/>
      <c r="Q600" s="17"/>
      <c r="R600" s="17"/>
      <c r="S600" s="17">
        <v>8</v>
      </c>
    </row>
    <row r="601" spans="1:19" x14ac:dyDescent="0.2">
      <c r="A601" s="1">
        <v>1</v>
      </c>
      <c r="C601" s="2" t="s">
        <v>244</v>
      </c>
      <c r="D601" s="1" t="s">
        <v>207</v>
      </c>
      <c r="G601" s="1">
        <v>2</v>
      </c>
      <c r="M601" s="1">
        <f t="shared" si="39"/>
        <v>2</v>
      </c>
      <c r="N601" s="1">
        <v>2</v>
      </c>
      <c r="O601" s="1" t="s">
        <v>479</v>
      </c>
      <c r="R601" s="63"/>
      <c r="S601" s="1">
        <v>6</v>
      </c>
    </row>
    <row r="602" spans="1:19" x14ac:dyDescent="0.2">
      <c r="A602" s="1">
        <v>1</v>
      </c>
      <c r="C602" s="2" t="s">
        <v>208</v>
      </c>
      <c r="D602" s="1" t="s">
        <v>209</v>
      </c>
      <c r="F602" s="1">
        <v>2</v>
      </c>
      <c r="M602" s="1">
        <v>2</v>
      </c>
      <c r="N602" s="1">
        <v>2</v>
      </c>
      <c r="O602" s="1" t="s">
        <v>479</v>
      </c>
      <c r="S602" s="1">
        <v>6</v>
      </c>
    </row>
    <row r="603" spans="1:19" x14ac:dyDescent="0.2">
      <c r="A603" s="1">
        <v>1</v>
      </c>
      <c r="C603" s="2" t="s">
        <v>432</v>
      </c>
      <c r="D603" s="1" t="s">
        <v>353</v>
      </c>
      <c r="G603" s="1">
        <v>2</v>
      </c>
      <c r="M603" s="1">
        <f t="shared" si="38"/>
        <v>2</v>
      </c>
      <c r="N603" s="1">
        <v>2</v>
      </c>
      <c r="R603" s="63"/>
      <c r="S603" s="1">
        <v>1</v>
      </c>
    </row>
    <row r="604" spans="1:19" x14ac:dyDescent="0.2">
      <c r="A604" s="1">
        <v>1</v>
      </c>
      <c r="C604" s="2" t="s">
        <v>251</v>
      </c>
      <c r="D604" s="1" t="s">
        <v>353</v>
      </c>
      <c r="F604" s="1">
        <v>1</v>
      </c>
      <c r="G604" s="1">
        <v>1</v>
      </c>
      <c r="M604" s="1">
        <f t="shared" si="38"/>
        <v>2</v>
      </c>
      <c r="N604" s="1">
        <v>2</v>
      </c>
      <c r="R604" s="63"/>
      <c r="S604" s="1">
        <v>0</v>
      </c>
    </row>
    <row r="605" spans="1:19" x14ac:dyDescent="0.2">
      <c r="A605" s="1">
        <v>1</v>
      </c>
      <c r="C605" s="2" t="s">
        <v>71</v>
      </c>
      <c r="D605" s="1" t="s">
        <v>72</v>
      </c>
      <c r="G605" s="1">
        <v>1</v>
      </c>
      <c r="M605" s="1">
        <f>SUM(E605:L605)</f>
        <v>1</v>
      </c>
      <c r="N605" s="1">
        <v>1</v>
      </c>
      <c r="R605" s="63"/>
      <c r="S605" s="1">
        <v>5</v>
      </c>
    </row>
    <row r="606" spans="1:19" x14ac:dyDescent="0.2">
      <c r="R606" s="63"/>
    </row>
    <row r="607" spans="1:19" s="90" customFormat="1" x14ac:dyDescent="0.2">
      <c r="A607" s="88"/>
      <c r="B607" s="88"/>
      <c r="C607" s="89" t="s">
        <v>139</v>
      </c>
      <c r="D607" s="88" t="s">
        <v>517</v>
      </c>
      <c r="E607" s="88">
        <v>0</v>
      </c>
      <c r="F607" s="88">
        <v>0</v>
      </c>
      <c r="G607" s="88">
        <v>0</v>
      </c>
      <c r="H607" s="88">
        <v>0</v>
      </c>
      <c r="I607" s="88">
        <v>4</v>
      </c>
      <c r="J607" s="88">
        <v>0</v>
      </c>
      <c r="K607" s="88">
        <v>0</v>
      </c>
      <c r="L607" s="88">
        <v>0</v>
      </c>
      <c r="M607" s="88"/>
      <c r="N607" s="88"/>
      <c r="O607" s="88"/>
      <c r="P607" s="88"/>
      <c r="Q607" s="88"/>
      <c r="R607" s="88">
        <f>SUM(E607:L607)</f>
        <v>4</v>
      </c>
      <c r="S607" s="88"/>
    </row>
    <row r="608" spans="1:19" x14ac:dyDescent="0.2">
      <c r="C608" s="11"/>
      <c r="D608" s="35" t="s">
        <v>482</v>
      </c>
    </row>
    <row r="609" spans="1:19" s="27" customFormat="1" x14ac:dyDescent="0.2">
      <c r="A609" s="24">
        <v>1</v>
      </c>
      <c r="B609" s="24" t="s">
        <v>39</v>
      </c>
      <c r="C609" s="25" t="s">
        <v>25</v>
      </c>
      <c r="D609" s="24" t="s">
        <v>45</v>
      </c>
      <c r="E609" s="24"/>
      <c r="F609" s="24"/>
      <c r="G609" s="24"/>
      <c r="H609" s="24"/>
      <c r="I609" s="74">
        <v>4</v>
      </c>
      <c r="J609" s="74"/>
      <c r="K609" s="74"/>
      <c r="L609" s="74"/>
      <c r="M609" s="24">
        <f>SUM(E609:L609)</f>
        <v>4</v>
      </c>
      <c r="N609" s="24"/>
      <c r="O609" s="24"/>
      <c r="P609" s="24"/>
      <c r="Q609" s="24"/>
      <c r="R609" s="24"/>
      <c r="S609" s="24"/>
    </row>
    <row r="610" spans="1:19" s="22" customFormat="1" x14ac:dyDescent="0.2">
      <c r="A610" s="20">
        <v>1</v>
      </c>
      <c r="B610" s="20" t="s">
        <v>40</v>
      </c>
      <c r="C610" s="21" t="s">
        <v>140</v>
      </c>
      <c r="D610" s="20" t="s">
        <v>45</v>
      </c>
      <c r="E610" s="20"/>
      <c r="F610" s="20"/>
      <c r="G610" s="20"/>
      <c r="H610" s="20"/>
      <c r="I610" s="75">
        <v>3</v>
      </c>
      <c r="J610" s="75"/>
      <c r="K610" s="75"/>
      <c r="L610" s="75"/>
      <c r="M610" s="20">
        <f>SUM(E610:L610)</f>
        <v>3</v>
      </c>
      <c r="N610" s="20"/>
      <c r="O610" s="20"/>
      <c r="P610" s="20"/>
      <c r="Q610" s="20"/>
      <c r="R610" s="20"/>
      <c r="S610" s="20"/>
    </row>
    <row r="611" spans="1:19" x14ac:dyDescent="0.2">
      <c r="A611" s="1">
        <v>1</v>
      </c>
      <c r="B611" s="1" t="s">
        <v>41</v>
      </c>
      <c r="C611" s="2" t="s">
        <v>71</v>
      </c>
      <c r="D611" s="1" t="s">
        <v>72</v>
      </c>
      <c r="I611" s="9">
        <v>2</v>
      </c>
      <c r="M611" s="1">
        <f>SUM(E611:L611)</f>
        <v>2</v>
      </c>
    </row>
    <row r="612" spans="1:19" x14ac:dyDescent="0.2">
      <c r="A612" s="1">
        <v>1</v>
      </c>
      <c r="B612" s="1" t="s">
        <v>42</v>
      </c>
      <c r="C612" s="2" t="s">
        <v>69</v>
      </c>
      <c r="D612" s="1" t="s">
        <v>141</v>
      </c>
      <c r="I612" s="9">
        <v>1</v>
      </c>
      <c r="M612" s="1">
        <f>SUM(E612:L612)</f>
        <v>1</v>
      </c>
    </row>
    <row r="614" spans="1:19" s="90" customFormat="1" x14ac:dyDescent="0.2">
      <c r="A614" s="88"/>
      <c r="B614" s="88"/>
      <c r="C614" s="89" t="s">
        <v>438</v>
      </c>
      <c r="D614" s="88" t="s">
        <v>517</v>
      </c>
      <c r="E614" s="88">
        <v>0</v>
      </c>
      <c r="F614" s="88">
        <v>11</v>
      </c>
      <c r="G614" s="88">
        <v>11</v>
      </c>
      <c r="H614" s="88">
        <v>4</v>
      </c>
      <c r="I614" s="88">
        <v>0</v>
      </c>
      <c r="J614" s="88">
        <v>5</v>
      </c>
      <c r="K614" s="88">
        <v>0</v>
      </c>
      <c r="L614" s="88">
        <v>0</v>
      </c>
      <c r="M614" s="88"/>
      <c r="N614" s="88"/>
      <c r="O614" s="88"/>
      <c r="P614" s="88"/>
      <c r="Q614" s="88"/>
      <c r="R614" s="88">
        <f>SUM(E614:L614)</f>
        <v>31</v>
      </c>
      <c r="S614" s="88"/>
    </row>
    <row r="615" spans="1:19" x14ac:dyDescent="0.2">
      <c r="C615" s="11"/>
    </row>
    <row r="616" spans="1:19" s="27" customFormat="1" x14ac:dyDescent="0.2">
      <c r="A616" s="24">
        <v>1</v>
      </c>
      <c r="B616" s="24" t="s">
        <v>39</v>
      </c>
      <c r="C616" s="25" t="s">
        <v>71</v>
      </c>
      <c r="D616" s="24" t="s">
        <v>72</v>
      </c>
      <c r="E616" s="24"/>
      <c r="F616" s="24"/>
      <c r="G616" s="24">
        <v>5</v>
      </c>
      <c r="H616" s="24">
        <v>4</v>
      </c>
      <c r="I616" s="74"/>
      <c r="J616" s="74">
        <v>5</v>
      </c>
      <c r="K616" s="74"/>
      <c r="L616" s="74"/>
      <c r="M616" s="24">
        <f t="shared" ref="M616:M628" si="40">SUM(E616:L616)</f>
        <v>14</v>
      </c>
      <c r="N616" s="24"/>
      <c r="O616" s="24"/>
      <c r="P616" s="24"/>
      <c r="Q616" s="24"/>
      <c r="R616" s="24"/>
      <c r="S616" s="24"/>
    </row>
    <row r="617" spans="1:19" s="68" customFormat="1" x14ac:dyDescent="0.2">
      <c r="A617" s="63">
        <v>1</v>
      </c>
      <c r="B617" s="63" t="s">
        <v>40</v>
      </c>
      <c r="C617" s="35" t="s">
        <v>440</v>
      </c>
      <c r="D617" s="63" t="s">
        <v>246</v>
      </c>
      <c r="E617" s="63"/>
      <c r="F617" s="63">
        <v>3</v>
      </c>
      <c r="G617" s="63">
        <v>4</v>
      </c>
      <c r="H617" s="63"/>
      <c r="I617" s="77"/>
      <c r="J617" s="77"/>
      <c r="K617" s="77"/>
      <c r="L617" s="77"/>
      <c r="M617" s="63">
        <f>SUM(E617:L617)</f>
        <v>7</v>
      </c>
      <c r="N617" s="63"/>
      <c r="O617" s="63"/>
      <c r="P617" s="63"/>
      <c r="Q617" s="63"/>
      <c r="R617" s="63"/>
      <c r="S617" s="63">
        <v>14</v>
      </c>
    </row>
    <row r="618" spans="1:19" s="19" customFormat="1" x14ac:dyDescent="0.2">
      <c r="A618" s="17">
        <v>1</v>
      </c>
      <c r="B618" s="17" t="s">
        <v>41</v>
      </c>
      <c r="C618" s="18" t="s">
        <v>114</v>
      </c>
      <c r="D618" s="17" t="s">
        <v>45</v>
      </c>
      <c r="E618" s="17"/>
      <c r="F618" s="17"/>
      <c r="G618" s="17"/>
      <c r="H618" s="17">
        <v>3</v>
      </c>
      <c r="I618" s="76"/>
      <c r="J618" s="76">
        <v>4</v>
      </c>
      <c r="K618" s="76"/>
      <c r="L618" s="76"/>
      <c r="M618" s="17">
        <f t="shared" si="40"/>
        <v>7</v>
      </c>
      <c r="N618" s="17"/>
      <c r="O618" s="17"/>
      <c r="P618" s="17"/>
      <c r="Q618" s="17"/>
      <c r="R618" s="17"/>
      <c r="S618" s="17">
        <v>5</v>
      </c>
    </row>
    <row r="619" spans="1:19" x14ac:dyDescent="0.2">
      <c r="A619" s="1">
        <v>1</v>
      </c>
      <c r="B619" s="1" t="s">
        <v>42</v>
      </c>
      <c r="C619" s="2" t="s">
        <v>419</v>
      </c>
      <c r="D619" s="1" t="s">
        <v>434</v>
      </c>
      <c r="G619" s="1">
        <v>6</v>
      </c>
      <c r="M619" s="1">
        <f t="shared" si="40"/>
        <v>6</v>
      </c>
      <c r="O619" s="1" t="s">
        <v>479</v>
      </c>
      <c r="R619" s="63"/>
      <c r="S619" s="1">
        <v>10</v>
      </c>
    </row>
    <row r="620" spans="1:19" x14ac:dyDescent="0.2">
      <c r="A620" s="1">
        <v>1</v>
      </c>
      <c r="B620" s="1" t="s">
        <v>43</v>
      </c>
      <c r="C620" s="2" t="s">
        <v>211</v>
      </c>
      <c r="D620" s="1" t="s">
        <v>349</v>
      </c>
      <c r="F620" s="1">
        <v>6</v>
      </c>
      <c r="M620" s="1">
        <f>SUM(E620:L620)</f>
        <v>6</v>
      </c>
      <c r="O620" s="1" t="s">
        <v>479</v>
      </c>
      <c r="R620" s="63"/>
      <c r="S620" s="1">
        <v>10</v>
      </c>
    </row>
    <row r="621" spans="1:19" x14ac:dyDescent="0.2">
      <c r="A621" s="1">
        <v>1</v>
      </c>
      <c r="B621" s="1" t="s">
        <v>44</v>
      </c>
      <c r="C621" s="2" t="s">
        <v>204</v>
      </c>
      <c r="D621" s="1" t="s">
        <v>231</v>
      </c>
      <c r="F621" s="1">
        <v>5</v>
      </c>
      <c r="M621" s="1">
        <f>SUM(E621:L621)</f>
        <v>5</v>
      </c>
      <c r="R621" s="63"/>
      <c r="S621" s="1">
        <v>9</v>
      </c>
    </row>
    <row r="622" spans="1:19" x14ac:dyDescent="0.2">
      <c r="A622" s="1">
        <v>1</v>
      </c>
      <c r="C622" s="2" t="s">
        <v>25</v>
      </c>
      <c r="D622" s="1" t="s">
        <v>45</v>
      </c>
      <c r="H622" s="1">
        <v>2</v>
      </c>
      <c r="J622" s="9">
        <v>3</v>
      </c>
      <c r="M622" s="1">
        <f t="shared" si="40"/>
        <v>5</v>
      </c>
      <c r="S622" s="1">
        <v>3</v>
      </c>
    </row>
    <row r="623" spans="1:19" x14ac:dyDescent="0.2">
      <c r="A623" s="1">
        <v>1</v>
      </c>
      <c r="C623" s="2" t="s">
        <v>258</v>
      </c>
      <c r="D623" s="1" t="s">
        <v>242</v>
      </c>
      <c r="F623" s="1">
        <v>4</v>
      </c>
      <c r="M623" s="1">
        <v>4</v>
      </c>
      <c r="R623" s="63"/>
      <c r="S623" s="1">
        <v>8</v>
      </c>
    </row>
    <row r="624" spans="1:19" x14ac:dyDescent="0.2">
      <c r="A624" s="1">
        <v>1</v>
      </c>
      <c r="C624" s="2" t="s">
        <v>223</v>
      </c>
      <c r="D624" s="1" t="s">
        <v>441</v>
      </c>
      <c r="G624" s="1">
        <v>3</v>
      </c>
      <c r="M624" s="1">
        <f>SUM(E624:L624)</f>
        <v>3</v>
      </c>
      <c r="R624" s="63"/>
      <c r="S624" s="1">
        <v>7</v>
      </c>
    </row>
    <row r="625" spans="1:19" x14ac:dyDescent="0.2">
      <c r="A625" s="1">
        <v>1</v>
      </c>
      <c r="C625" s="2" t="s">
        <v>206</v>
      </c>
      <c r="D625" s="1" t="s">
        <v>207</v>
      </c>
      <c r="F625" s="1">
        <v>2</v>
      </c>
      <c r="G625" s="1">
        <v>1</v>
      </c>
      <c r="M625" s="1">
        <f>SUM(E625:L625)</f>
        <v>3</v>
      </c>
      <c r="R625" s="63"/>
      <c r="S625" s="1">
        <v>6</v>
      </c>
    </row>
    <row r="626" spans="1:19" x14ac:dyDescent="0.2">
      <c r="A626" s="1">
        <v>1</v>
      </c>
      <c r="C626" s="2" t="s">
        <v>429</v>
      </c>
      <c r="D626" s="1" t="s">
        <v>209</v>
      </c>
      <c r="G626" s="1">
        <v>2</v>
      </c>
      <c r="M626" s="1">
        <f>SUM(E626:L626)</f>
        <v>2</v>
      </c>
      <c r="R626" s="63"/>
      <c r="S626" s="1">
        <v>6</v>
      </c>
    </row>
    <row r="627" spans="1:19" x14ac:dyDescent="0.2">
      <c r="A627" s="1">
        <v>1</v>
      </c>
      <c r="C627" s="2" t="s">
        <v>154</v>
      </c>
      <c r="D627" s="1" t="s">
        <v>137</v>
      </c>
      <c r="J627" s="9">
        <v>2</v>
      </c>
      <c r="M627" s="1">
        <f>SUM(E627:L627)</f>
        <v>2</v>
      </c>
      <c r="R627" s="63"/>
      <c r="S627" s="1">
        <v>1</v>
      </c>
    </row>
    <row r="628" spans="1:19" x14ac:dyDescent="0.2">
      <c r="A628" s="1">
        <v>1</v>
      </c>
      <c r="C628" s="2" t="s">
        <v>69</v>
      </c>
      <c r="D628" s="1" t="s">
        <v>70</v>
      </c>
      <c r="H628" s="1">
        <v>1</v>
      </c>
      <c r="J628" s="9">
        <v>1</v>
      </c>
      <c r="M628" s="1">
        <f t="shared" si="40"/>
        <v>2</v>
      </c>
      <c r="S628" s="1">
        <v>0</v>
      </c>
    </row>
    <row r="629" spans="1:19" x14ac:dyDescent="0.2">
      <c r="R629" s="63"/>
    </row>
    <row r="631" spans="1:19" s="90" customFormat="1" x14ac:dyDescent="0.2">
      <c r="A631" s="88"/>
      <c r="B631" s="88"/>
      <c r="C631" s="89" t="s">
        <v>437</v>
      </c>
      <c r="D631" s="88" t="s">
        <v>517</v>
      </c>
      <c r="E631" s="88">
        <v>0</v>
      </c>
      <c r="F631" s="88">
        <v>5</v>
      </c>
      <c r="G631" s="88">
        <v>4</v>
      </c>
      <c r="H631" s="88">
        <v>0</v>
      </c>
      <c r="I631" s="88">
        <v>0</v>
      </c>
      <c r="J631" s="88">
        <v>0</v>
      </c>
      <c r="K631" s="88">
        <v>0</v>
      </c>
      <c r="L631" s="88">
        <v>0</v>
      </c>
      <c r="M631" s="88"/>
      <c r="N631" s="88"/>
      <c r="O631" s="88"/>
      <c r="P631" s="88"/>
      <c r="Q631" s="88"/>
      <c r="R631" s="88">
        <f>SUM(E631:L631)</f>
        <v>9</v>
      </c>
      <c r="S631" s="88"/>
    </row>
    <row r="632" spans="1:19" x14ac:dyDescent="0.2">
      <c r="C632" s="11"/>
    </row>
    <row r="633" spans="1:19" s="27" customFormat="1" x14ac:dyDescent="0.2">
      <c r="A633" s="24">
        <v>1</v>
      </c>
      <c r="B633" s="24" t="s">
        <v>39</v>
      </c>
      <c r="C633" s="25" t="s">
        <v>352</v>
      </c>
      <c r="D633" s="24" t="s">
        <v>242</v>
      </c>
      <c r="E633" s="24"/>
      <c r="F633" s="24">
        <v>4</v>
      </c>
      <c r="G633" s="24">
        <v>4</v>
      </c>
      <c r="H633" s="24"/>
      <c r="I633" s="74"/>
      <c r="J633" s="74"/>
      <c r="K633" s="74"/>
      <c r="L633" s="74"/>
      <c r="M633" s="24">
        <f>SUM(E633:L633)</f>
        <v>8</v>
      </c>
      <c r="N633" s="24"/>
      <c r="O633" s="24"/>
      <c r="P633" s="24"/>
      <c r="Q633" s="24"/>
      <c r="R633" s="63"/>
      <c r="S633" s="24"/>
    </row>
    <row r="634" spans="1:19" s="22" customFormat="1" x14ac:dyDescent="0.2">
      <c r="A634" s="20">
        <v>1</v>
      </c>
      <c r="B634" s="20" t="s">
        <v>40</v>
      </c>
      <c r="C634" s="21" t="s">
        <v>350</v>
      </c>
      <c r="D634" s="20" t="s">
        <v>220</v>
      </c>
      <c r="E634" s="20"/>
      <c r="F634" s="20">
        <v>3</v>
      </c>
      <c r="G634" s="20">
        <v>3</v>
      </c>
      <c r="H634" s="20"/>
      <c r="I634" s="75"/>
      <c r="J634" s="75"/>
      <c r="K634" s="75"/>
      <c r="L634" s="75"/>
      <c r="M634" s="20">
        <f>SUM(E634:L634)</f>
        <v>6</v>
      </c>
      <c r="N634" s="20"/>
      <c r="O634" s="20"/>
      <c r="P634" s="20"/>
      <c r="Q634" s="20"/>
      <c r="R634" s="63"/>
      <c r="S634" s="20"/>
    </row>
    <row r="635" spans="1:19" x14ac:dyDescent="0.2">
      <c r="A635" s="1">
        <v>1</v>
      </c>
      <c r="B635" s="1" t="s">
        <v>41</v>
      </c>
      <c r="C635" s="2" t="s">
        <v>215</v>
      </c>
      <c r="D635" s="1" t="s">
        <v>439</v>
      </c>
      <c r="F635" s="1">
        <v>5</v>
      </c>
      <c r="G635" s="1">
        <v>2</v>
      </c>
      <c r="M635" s="1">
        <f>SUM(E635:L635)</f>
        <v>7</v>
      </c>
      <c r="R635" s="63"/>
    </row>
    <row r="636" spans="1:19" x14ac:dyDescent="0.2">
      <c r="A636" s="1">
        <v>1</v>
      </c>
      <c r="B636" s="1" t="s">
        <v>42</v>
      </c>
      <c r="C636" s="2" t="s">
        <v>432</v>
      </c>
      <c r="D636" s="1" t="s">
        <v>353</v>
      </c>
      <c r="G636" s="1">
        <v>1</v>
      </c>
      <c r="M636" s="1">
        <f>SUM(E636:L636)</f>
        <v>1</v>
      </c>
      <c r="R636" s="63"/>
    </row>
    <row r="637" spans="1:19" x14ac:dyDescent="0.2">
      <c r="A637" s="1">
        <v>1</v>
      </c>
      <c r="C637" s="2" t="s">
        <v>567</v>
      </c>
      <c r="D637" s="1" t="s">
        <v>353</v>
      </c>
      <c r="F637" s="1">
        <v>2</v>
      </c>
      <c r="M637" s="1">
        <v>2</v>
      </c>
      <c r="R637" s="63"/>
    </row>
    <row r="638" spans="1:19" x14ac:dyDescent="0.2">
      <c r="A638" s="1">
        <v>1</v>
      </c>
      <c r="C638" s="2" t="s">
        <v>568</v>
      </c>
      <c r="D638" s="1" t="s">
        <v>222</v>
      </c>
      <c r="F638" s="1">
        <v>1</v>
      </c>
      <c r="M638" s="1">
        <v>1</v>
      </c>
      <c r="R638" s="63"/>
    </row>
    <row r="640" spans="1:19" s="53" customFormat="1" ht="12.75" x14ac:dyDescent="0.2">
      <c r="A640" s="51"/>
      <c r="B640" s="51"/>
      <c r="C640" s="55" t="s">
        <v>345</v>
      </c>
      <c r="D640" s="51"/>
      <c r="E640" s="51"/>
      <c r="F640" s="51"/>
      <c r="G640" s="51"/>
      <c r="H640" s="99" t="s">
        <v>596</v>
      </c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</row>
    <row r="641" spans="1:19" x14ac:dyDescent="0.2">
      <c r="C641" s="7" t="s">
        <v>314</v>
      </c>
    </row>
    <row r="642" spans="1:19" s="90" customFormat="1" x14ac:dyDescent="0.2">
      <c r="A642" s="88"/>
      <c r="B642" s="88"/>
      <c r="C642" s="89" t="s">
        <v>298</v>
      </c>
      <c r="D642" s="88" t="s">
        <v>517</v>
      </c>
      <c r="E642" s="88">
        <v>0</v>
      </c>
      <c r="F642" s="88">
        <v>0</v>
      </c>
      <c r="G642" s="88">
        <v>6</v>
      </c>
      <c r="H642" s="88">
        <v>0</v>
      </c>
      <c r="I642" s="88">
        <v>0</v>
      </c>
      <c r="J642" s="88">
        <v>0</v>
      </c>
      <c r="K642" s="88">
        <v>0</v>
      </c>
      <c r="L642" s="88">
        <v>0</v>
      </c>
      <c r="M642" s="88"/>
      <c r="N642" s="88"/>
      <c r="O642" s="88"/>
      <c r="P642" s="88"/>
      <c r="Q642" s="88"/>
      <c r="R642" s="88">
        <f>SUM(E642:L642)</f>
        <v>6</v>
      </c>
      <c r="S642" s="88"/>
    </row>
    <row r="643" spans="1:19" x14ac:dyDescent="0.2">
      <c r="C643" s="11"/>
    </row>
    <row r="644" spans="1:19" s="27" customFormat="1" x14ac:dyDescent="0.2">
      <c r="A644" s="24">
        <v>1</v>
      </c>
      <c r="B644" s="24" t="s">
        <v>39</v>
      </c>
      <c r="C644" s="25" t="s">
        <v>321</v>
      </c>
      <c r="D644" s="24" t="s">
        <v>276</v>
      </c>
      <c r="E644" s="24"/>
      <c r="F644" s="24"/>
      <c r="G644" s="24">
        <v>6</v>
      </c>
      <c r="H644" s="24"/>
      <c r="I644" s="74"/>
      <c r="J644" s="74"/>
      <c r="K644" s="74"/>
      <c r="L644" s="74"/>
      <c r="M644" s="24">
        <f t="shared" ref="M644:M649" si="41">SUM(E644:L644)</f>
        <v>6</v>
      </c>
      <c r="N644" s="24"/>
      <c r="O644" s="24"/>
      <c r="P644" s="24"/>
      <c r="Q644" s="24"/>
      <c r="R644" s="63"/>
      <c r="S644" s="24"/>
    </row>
    <row r="645" spans="1:19" s="22" customFormat="1" x14ac:dyDescent="0.2">
      <c r="A645" s="20">
        <v>1</v>
      </c>
      <c r="B645" s="20" t="s">
        <v>40</v>
      </c>
      <c r="C645" s="21" t="s">
        <v>268</v>
      </c>
      <c r="D645" s="20" t="s">
        <v>304</v>
      </c>
      <c r="E645" s="20"/>
      <c r="F645" s="20"/>
      <c r="G645" s="20">
        <v>5</v>
      </c>
      <c r="H645" s="20"/>
      <c r="I645" s="75"/>
      <c r="J645" s="75"/>
      <c r="K645" s="75"/>
      <c r="L645" s="75"/>
      <c r="M645" s="20">
        <f t="shared" si="41"/>
        <v>5</v>
      </c>
      <c r="N645" s="20"/>
      <c r="O645" s="20"/>
      <c r="P645" s="20"/>
      <c r="Q645" s="20"/>
      <c r="R645" s="63"/>
      <c r="S645" s="20"/>
    </row>
    <row r="646" spans="1:19" x14ac:dyDescent="0.2">
      <c r="A646" s="1">
        <v>1</v>
      </c>
      <c r="B646" s="1" t="s">
        <v>41</v>
      </c>
      <c r="C646" s="2" t="s">
        <v>322</v>
      </c>
      <c r="D646" s="1" t="s">
        <v>280</v>
      </c>
      <c r="G646" s="1">
        <v>4</v>
      </c>
      <c r="M646" s="1">
        <f t="shared" si="41"/>
        <v>4</v>
      </c>
      <c r="R646" s="63"/>
    </row>
    <row r="647" spans="1:19" x14ac:dyDescent="0.2">
      <c r="A647" s="1">
        <v>1</v>
      </c>
      <c r="B647" s="1" t="s">
        <v>42</v>
      </c>
      <c r="C647" s="2" t="s">
        <v>269</v>
      </c>
      <c r="D647" s="1" t="s">
        <v>274</v>
      </c>
      <c r="G647" s="1">
        <v>3</v>
      </c>
      <c r="M647" s="1">
        <f t="shared" si="41"/>
        <v>3</v>
      </c>
      <c r="R647" s="63"/>
    </row>
    <row r="648" spans="1:19" x14ac:dyDescent="0.2">
      <c r="A648" s="1">
        <v>1</v>
      </c>
      <c r="B648" s="1" t="s">
        <v>43</v>
      </c>
      <c r="C648" s="2" t="s">
        <v>49</v>
      </c>
      <c r="D648" s="1" t="s">
        <v>17</v>
      </c>
      <c r="G648" s="1">
        <v>2</v>
      </c>
      <c r="M648" s="1">
        <f t="shared" si="41"/>
        <v>2</v>
      </c>
    </row>
    <row r="649" spans="1:19" x14ac:dyDescent="0.2">
      <c r="A649" s="1">
        <v>1</v>
      </c>
      <c r="B649" s="1" t="s">
        <v>44</v>
      </c>
      <c r="C649" s="2" t="s">
        <v>270</v>
      </c>
      <c r="D649" s="1" t="s">
        <v>273</v>
      </c>
      <c r="G649" s="1">
        <v>1</v>
      </c>
      <c r="M649" s="1">
        <f t="shared" si="41"/>
        <v>1</v>
      </c>
      <c r="R649" s="63"/>
    </row>
    <row r="651" spans="1:19" s="90" customFormat="1" x14ac:dyDescent="0.2">
      <c r="A651" s="88"/>
      <c r="B651" s="88"/>
      <c r="C651" s="89" t="s">
        <v>323</v>
      </c>
      <c r="D651" s="88" t="s">
        <v>517</v>
      </c>
      <c r="E651" s="88">
        <v>0</v>
      </c>
      <c r="F651" s="88">
        <v>0</v>
      </c>
      <c r="G651" s="88">
        <v>6</v>
      </c>
      <c r="H651" s="88">
        <v>0</v>
      </c>
      <c r="I651" s="88">
        <v>0</v>
      </c>
      <c r="J651" s="88">
        <v>0</v>
      </c>
      <c r="K651" s="88">
        <v>0</v>
      </c>
      <c r="L651" s="88">
        <v>0</v>
      </c>
      <c r="M651" s="88"/>
      <c r="N651" s="88"/>
      <c r="O651" s="88"/>
      <c r="P651" s="88"/>
      <c r="Q651" s="88"/>
      <c r="R651" s="88">
        <f>SUM(E651:L651)</f>
        <v>6</v>
      </c>
      <c r="S651" s="88"/>
    </row>
    <row r="652" spans="1:19" x14ac:dyDescent="0.2">
      <c r="C652" s="11"/>
    </row>
    <row r="653" spans="1:19" s="27" customFormat="1" ht="10.5" customHeight="1" x14ac:dyDescent="0.2">
      <c r="A653" s="24">
        <v>1</v>
      </c>
      <c r="B653" s="24" t="s">
        <v>39</v>
      </c>
      <c r="C653" s="25" t="s">
        <v>324</v>
      </c>
      <c r="D653" s="24" t="s">
        <v>325</v>
      </c>
      <c r="E653" s="24"/>
      <c r="F653" s="24"/>
      <c r="G653" s="24">
        <v>6</v>
      </c>
      <c r="H653" s="24"/>
      <c r="I653" s="74"/>
      <c r="J653" s="74"/>
      <c r="K653" s="74"/>
      <c r="L653" s="74"/>
      <c r="M653" s="24">
        <f t="shared" ref="M653:M658" si="42">SUM(E653:L653)</f>
        <v>6</v>
      </c>
      <c r="N653" s="24"/>
      <c r="O653" s="24"/>
      <c r="P653" s="24"/>
      <c r="Q653" s="24"/>
      <c r="R653" s="63"/>
      <c r="S653" s="24"/>
    </row>
    <row r="654" spans="1:19" s="22" customFormat="1" x14ac:dyDescent="0.2">
      <c r="A654" s="20">
        <v>1</v>
      </c>
      <c r="B654" s="20" t="s">
        <v>40</v>
      </c>
      <c r="C654" s="21" t="s">
        <v>282</v>
      </c>
      <c r="D654" s="20" t="s">
        <v>284</v>
      </c>
      <c r="E654" s="20"/>
      <c r="F654" s="20"/>
      <c r="G654" s="20">
        <v>5</v>
      </c>
      <c r="H654" s="20"/>
      <c r="I654" s="75"/>
      <c r="J654" s="75"/>
      <c r="K654" s="75"/>
      <c r="L654" s="75"/>
      <c r="M654" s="20">
        <f t="shared" si="42"/>
        <v>5</v>
      </c>
      <c r="N654" s="20"/>
      <c r="O654" s="20"/>
      <c r="P654" s="20"/>
      <c r="Q654" s="20"/>
      <c r="R654" s="63"/>
      <c r="S654" s="20"/>
    </row>
    <row r="655" spans="1:19" x14ac:dyDescent="0.2">
      <c r="A655" s="1">
        <v>1</v>
      </c>
      <c r="B655" s="1" t="s">
        <v>41</v>
      </c>
      <c r="C655" s="2" t="s">
        <v>296</v>
      </c>
      <c r="D655" s="1" t="s">
        <v>297</v>
      </c>
      <c r="G655" s="1">
        <v>4</v>
      </c>
      <c r="M655" s="1">
        <f t="shared" si="42"/>
        <v>4</v>
      </c>
      <c r="R655" s="63"/>
    </row>
    <row r="656" spans="1:19" x14ac:dyDescent="0.2">
      <c r="A656" s="1">
        <v>1</v>
      </c>
      <c r="B656" s="1" t="s">
        <v>42</v>
      </c>
      <c r="C656" s="2" t="s">
        <v>307</v>
      </c>
      <c r="D656" s="1" t="s">
        <v>274</v>
      </c>
      <c r="G656" s="1">
        <v>3</v>
      </c>
      <c r="M656" s="1">
        <f t="shared" si="42"/>
        <v>3</v>
      </c>
      <c r="R656" s="63"/>
    </row>
    <row r="657" spans="1:19" x14ac:dyDescent="0.2">
      <c r="A657" s="1">
        <v>1</v>
      </c>
      <c r="B657" s="1" t="s">
        <v>43</v>
      </c>
      <c r="C657" s="2" t="s">
        <v>288</v>
      </c>
      <c r="D657" s="1" t="s">
        <v>293</v>
      </c>
      <c r="G657" s="1">
        <v>2</v>
      </c>
      <c r="M657" s="1">
        <f t="shared" si="42"/>
        <v>2</v>
      </c>
      <c r="R657" s="63"/>
    </row>
    <row r="658" spans="1:19" x14ac:dyDescent="0.2">
      <c r="A658" s="1">
        <v>1</v>
      </c>
      <c r="B658" s="1" t="s">
        <v>44</v>
      </c>
      <c r="C658" s="2" t="s">
        <v>281</v>
      </c>
      <c r="D658" s="1" t="s">
        <v>283</v>
      </c>
      <c r="G658" s="1">
        <v>1</v>
      </c>
      <c r="M658" s="1">
        <f t="shared" si="42"/>
        <v>1</v>
      </c>
      <c r="R658" s="63"/>
    </row>
    <row r="659" spans="1:19" x14ac:dyDescent="0.2">
      <c r="R659" s="63"/>
    </row>
    <row r="661" spans="1:19" s="90" customFormat="1" x14ac:dyDescent="0.2">
      <c r="A661" s="88"/>
      <c r="B661" s="88"/>
      <c r="C661" s="89" t="s">
        <v>358</v>
      </c>
      <c r="D661" s="88" t="s">
        <v>517</v>
      </c>
      <c r="E661" s="88">
        <v>0</v>
      </c>
      <c r="F661" s="88">
        <v>0</v>
      </c>
      <c r="G661" s="88">
        <v>6</v>
      </c>
      <c r="H661" s="88">
        <v>0</v>
      </c>
      <c r="I661" s="88">
        <v>0</v>
      </c>
      <c r="J661" s="88">
        <v>0</v>
      </c>
      <c r="K661" s="88">
        <v>0</v>
      </c>
      <c r="L661" s="88">
        <v>0</v>
      </c>
      <c r="M661" s="88"/>
      <c r="N661" s="88"/>
      <c r="O661" s="88"/>
      <c r="P661" s="88"/>
      <c r="Q661" s="88"/>
      <c r="R661" s="88">
        <f>SUM(E661:L661)</f>
        <v>6</v>
      </c>
      <c r="S661" s="88"/>
    </row>
    <row r="662" spans="1:19" x14ac:dyDescent="0.2">
      <c r="C662" s="11"/>
    </row>
    <row r="663" spans="1:19" s="41" customFormat="1" x14ac:dyDescent="0.2">
      <c r="A663" s="40">
        <v>1</v>
      </c>
      <c r="B663" s="40" t="s">
        <v>39</v>
      </c>
      <c r="C663" s="37" t="s">
        <v>282</v>
      </c>
      <c r="D663" s="40" t="s">
        <v>284</v>
      </c>
      <c r="E663" s="40"/>
      <c r="F663" s="40"/>
      <c r="G663" s="40">
        <v>6</v>
      </c>
      <c r="H663" s="40"/>
      <c r="I663" s="80"/>
      <c r="J663" s="80"/>
      <c r="K663" s="80"/>
      <c r="L663" s="80"/>
      <c r="M663" s="40">
        <f t="shared" ref="M663:M668" si="43">SUM(G663:L663)</f>
        <v>6</v>
      </c>
      <c r="N663" s="40"/>
      <c r="O663" s="40"/>
      <c r="P663" s="40"/>
      <c r="Q663" s="40"/>
      <c r="R663" s="63"/>
      <c r="S663" s="40"/>
    </row>
    <row r="664" spans="1:19" s="22" customFormat="1" x14ac:dyDescent="0.2">
      <c r="A664" s="20">
        <v>1</v>
      </c>
      <c r="B664" s="20" t="s">
        <v>40</v>
      </c>
      <c r="C664" s="21" t="s">
        <v>324</v>
      </c>
      <c r="D664" s="20" t="s">
        <v>325</v>
      </c>
      <c r="E664" s="20"/>
      <c r="F664" s="20"/>
      <c r="G664" s="20">
        <v>5</v>
      </c>
      <c r="H664" s="20"/>
      <c r="I664" s="75"/>
      <c r="J664" s="75"/>
      <c r="K664" s="75"/>
      <c r="L664" s="75"/>
      <c r="M664" s="20">
        <f t="shared" si="43"/>
        <v>5</v>
      </c>
      <c r="N664" s="20"/>
      <c r="O664" s="20"/>
      <c r="P664" s="20"/>
      <c r="Q664" s="20"/>
      <c r="R664" s="63"/>
      <c r="S664" s="20"/>
    </row>
    <row r="665" spans="1:19" x14ac:dyDescent="0.2">
      <c r="A665" s="1">
        <v>1</v>
      </c>
      <c r="B665" s="1" t="s">
        <v>41</v>
      </c>
      <c r="C665" s="2" t="s">
        <v>296</v>
      </c>
      <c r="D665" s="1" t="s">
        <v>297</v>
      </c>
      <c r="G665" s="1">
        <v>4</v>
      </c>
      <c r="M665" s="1">
        <f t="shared" si="43"/>
        <v>4</v>
      </c>
      <c r="R665" s="63"/>
    </row>
    <row r="666" spans="1:19" x14ac:dyDescent="0.2">
      <c r="A666" s="1">
        <v>1</v>
      </c>
      <c r="B666" s="1" t="s">
        <v>42</v>
      </c>
      <c r="C666" s="2" t="s">
        <v>307</v>
      </c>
      <c r="D666" s="1" t="s">
        <v>274</v>
      </c>
      <c r="G666" s="1">
        <v>3</v>
      </c>
      <c r="M666" s="1">
        <f t="shared" si="43"/>
        <v>3</v>
      </c>
      <c r="R666" s="63"/>
    </row>
    <row r="667" spans="1:19" x14ac:dyDescent="0.2">
      <c r="A667" s="1">
        <v>1</v>
      </c>
      <c r="B667" s="1" t="s">
        <v>43</v>
      </c>
      <c r="C667" s="2" t="s">
        <v>281</v>
      </c>
      <c r="D667" s="1" t="s">
        <v>283</v>
      </c>
      <c r="G667" s="1">
        <v>2</v>
      </c>
      <c r="M667" s="1">
        <f t="shared" si="43"/>
        <v>2</v>
      </c>
      <c r="R667" s="63"/>
    </row>
    <row r="668" spans="1:19" x14ac:dyDescent="0.2">
      <c r="A668" s="1">
        <v>1</v>
      </c>
      <c r="B668" s="1" t="s">
        <v>44</v>
      </c>
      <c r="C668" s="2" t="s">
        <v>288</v>
      </c>
      <c r="D668" s="1" t="s">
        <v>293</v>
      </c>
      <c r="G668" s="1">
        <v>1</v>
      </c>
      <c r="M668" s="1">
        <f t="shared" si="43"/>
        <v>1</v>
      </c>
      <c r="R668" s="63"/>
    </row>
    <row r="670" spans="1:19" x14ac:dyDescent="0.2">
      <c r="C670" s="7" t="s">
        <v>314</v>
      </c>
    </row>
    <row r="671" spans="1:19" s="90" customFormat="1" x14ac:dyDescent="0.2">
      <c r="A671" s="88"/>
      <c r="B671" s="88"/>
      <c r="C671" s="89" t="s">
        <v>326</v>
      </c>
      <c r="D671" s="88" t="s">
        <v>517</v>
      </c>
      <c r="E671" s="88">
        <v>0</v>
      </c>
      <c r="F671" s="88">
        <v>0</v>
      </c>
      <c r="G671" s="88">
        <v>7</v>
      </c>
      <c r="H671" s="88">
        <v>0</v>
      </c>
      <c r="I671" s="88">
        <v>0</v>
      </c>
      <c r="J671" s="88">
        <v>0</v>
      </c>
      <c r="K671" s="88">
        <v>0</v>
      </c>
      <c r="L671" s="88">
        <v>0</v>
      </c>
      <c r="M671" s="88"/>
      <c r="N671" s="88"/>
      <c r="O671" s="88"/>
      <c r="P671" s="88"/>
      <c r="Q671" s="88"/>
      <c r="R671" s="88">
        <f>SUM(E671:L671)</f>
        <v>7</v>
      </c>
      <c r="S671" s="88"/>
    </row>
    <row r="672" spans="1:19" x14ac:dyDescent="0.2">
      <c r="C672" s="11"/>
    </row>
    <row r="673" spans="1:19" s="27" customFormat="1" x14ac:dyDescent="0.2">
      <c r="A673" s="24">
        <v>1</v>
      </c>
      <c r="B673" s="40" t="s">
        <v>39</v>
      </c>
      <c r="C673" s="25" t="s">
        <v>270</v>
      </c>
      <c r="D673" s="24" t="s">
        <v>273</v>
      </c>
      <c r="E673" s="24"/>
      <c r="F673" s="24"/>
      <c r="G673" s="24">
        <v>6</v>
      </c>
      <c r="H673" s="24"/>
      <c r="I673" s="74"/>
      <c r="J673" s="74"/>
      <c r="K673" s="74"/>
      <c r="L673" s="74"/>
      <c r="M673" s="24">
        <f t="shared" ref="M673:M678" si="44">SUM(E673:L673)</f>
        <v>6</v>
      </c>
      <c r="N673" s="24"/>
      <c r="O673" s="24"/>
      <c r="P673" s="24"/>
      <c r="Q673" s="24"/>
      <c r="R673" s="24"/>
      <c r="S673" s="24"/>
    </row>
    <row r="674" spans="1:19" s="22" customFormat="1" x14ac:dyDescent="0.2">
      <c r="A674" s="20">
        <v>1</v>
      </c>
      <c r="B674" s="20" t="s">
        <v>40</v>
      </c>
      <c r="C674" s="21" t="s">
        <v>267</v>
      </c>
      <c r="D674" s="20" t="s">
        <v>274</v>
      </c>
      <c r="E674" s="20"/>
      <c r="F674" s="20"/>
      <c r="G674" s="20">
        <v>5</v>
      </c>
      <c r="H674" s="20"/>
      <c r="I674" s="75"/>
      <c r="J674" s="75"/>
      <c r="K674" s="75"/>
      <c r="L674" s="75"/>
      <c r="M674" s="20">
        <f t="shared" si="44"/>
        <v>5</v>
      </c>
      <c r="N674" s="20"/>
      <c r="O674" s="20"/>
      <c r="P674" s="20"/>
      <c r="Q674" s="20"/>
      <c r="R674" s="63"/>
      <c r="S674" s="20"/>
    </row>
    <row r="675" spans="1:19" x14ac:dyDescent="0.2">
      <c r="A675" s="1">
        <v>1</v>
      </c>
      <c r="B675" s="1" t="s">
        <v>41</v>
      </c>
      <c r="C675" s="2" t="s">
        <v>268</v>
      </c>
      <c r="D675" s="1" t="s">
        <v>304</v>
      </c>
      <c r="G675" s="1">
        <v>4</v>
      </c>
      <c r="M675" s="1">
        <f t="shared" si="44"/>
        <v>4</v>
      </c>
      <c r="R675" s="63"/>
    </row>
    <row r="676" spans="1:19" x14ac:dyDescent="0.2">
      <c r="A676" s="1">
        <v>1</v>
      </c>
      <c r="B676" s="1" t="s">
        <v>42</v>
      </c>
      <c r="C676" s="2" t="s">
        <v>269</v>
      </c>
      <c r="D676" s="1" t="s">
        <v>274</v>
      </c>
      <c r="G676" s="1">
        <v>3</v>
      </c>
      <c r="M676" s="1">
        <f t="shared" si="44"/>
        <v>3</v>
      </c>
      <c r="R676" s="63"/>
    </row>
    <row r="677" spans="1:19" x14ac:dyDescent="0.2">
      <c r="A677" s="1">
        <v>1</v>
      </c>
      <c r="B677" s="1" t="s">
        <v>43</v>
      </c>
      <c r="C677" s="2" t="s">
        <v>279</v>
      </c>
      <c r="D677" s="1" t="s">
        <v>280</v>
      </c>
      <c r="G677" s="1">
        <v>2</v>
      </c>
      <c r="M677" s="1">
        <f t="shared" si="44"/>
        <v>2</v>
      </c>
      <c r="R677" s="63"/>
    </row>
    <row r="678" spans="1:19" x14ac:dyDescent="0.2">
      <c r="A678" s="1">
        <v>1</v>
      </c>
      <c r="B678" s="1" t="s">
        <v>44</v>
      </c>
      <c r="C678" s="2" t="s">
        <v>322</v>
      </c>
      <c r="D678" s="1" t="s">
        <v>280</v>
      </c>
      <c r="G678" s="1">
        <v>1</v>
      </c>
      <c r="M678" s="1">
        <f t="shared" si="44"/>
        <v>1</v>
      </c>
      <c r="R678" s="63"/>
    </row>
    <row r="680" spans="1:19" s="90" customFormat="1" x14ac:dyDescent="0.2">
      <c r="A680" s="88"/>
      <c r="B680" s="88"/>
      <c r="C680" s="89" t="s">
        <v>327</v>
      </c>
      <c r="D680" s="88" t="s">
        <v>517</v>
      </c>
      <c r="E680" s="88">
        <v>0</v>
      </c>
      <c r="F680" s="88">
        <v>0</v>
      </c>
      <c r="G680" s="88">
        <v>6</v>
      </c>
      <c r="H680" s="88">
        <v>0</v>
      </c>
      <c r="I680" s="88">
        <v>0</v>
      </c>
      <c r="J680" s="88">
        <v>0</v>
      </c>
      <c r="K680" s="88">
        <v>0</v>
      </c>
      <c r="L680" s="88">
        <v>0</v>
      </c>
      <c r="M680" s="88"/>
      <c r="N680" s="88"/>
      <c r="O680" s="88"/>
      <c r="P680" s="88"/>
      <c r="Q680" s="88"/>
      <c r="R680" s="88">
        <f>SUM(E680:L680)</f>
        <v>6</v>
      </c>
      <c r="S680" s="88"/>
    </row>
    <row r="681" spans="1:19" x14ac:dyDescent="0.2">
      <c r="C681" s="11"/>
    </row>
    <row r="682" spans="1:19" s="27" customFormat="1" x14ac:dyDescent="0.2">
      <c r="A682" s="24">
        <v>1</v>
      </c>
      <c r="B682" s="40" t="s">
        <v>39</v>
      </c>
      <c r="C682" s="25" t="s">
        <v>288</v>
      </c>
      <c r="D682" s="24" t="s">
        <v>328</v>
      </c>
      <c r="E682" s="24"/>
      <c r="F682" s="24"/>
      <c r="G682" s="24">
        <v>6</v>
      </c>
      <c r="H682" s="24"/>
      <c r="I682" s="74"/>
      <c r="J682" s="74"/>
      <c r="K682" s="74"/>
      <c r="L682" s="74"/>
      <c r="M682" s="24">
        <f t="shared" ref="M682:M687" si="45">SUM(E682:L682)</f>
        <v>6</v>
      </c>
      <c r="N682" s="24"/>
      <c r="O682" s="24"/>
      <c r="P682" s="24"/>
      <c r="Q682" s="24"/>
      <c r="R682" s="24"/>
      <c r="S682" s="24"/>
    </row>
    <row r="683" spans="1:19" s="22" customFormat="1" x14ac:dyDescent="0.2">
      <c r="A683" s="20">
        <v>1</v>
      </c>
      <c r="B683" s="20" t="s">
        <v>40</v>
      </c>
      <c r="C683" s="21" t="s">
        <v>282</v>
      </c>
      <c r="D683" s="20" t="s">
        <v>284</v>
      </c>
      <c r="E683" s="20"/>
      <c r="F683" s="20"/>
      <c r="G683" s="20">
        <v>5</v>
      </c>
      <c r="H683" s="20"/>
      <c r="I683" s="75"/>
      <c r="J683" s="75"/>
      <c r="K683" s="75"/>
      <c r="L683" s="75"/>
      <c r="M683" s="20">
        <f t="shared" si="45"/>
        <v>5</v>
      </c>
      <c r="N683" s="20"/>
      <c r="O683" s="20"/>
      <c r="P683" s="20"/>
      <c r="Q683" s="20"/>
      <c r="R683" s="63"/>
      <c r="S683" s="20"/>
    </row>
    <row r="684" spans="1:19" x14ac:dyDescent="0.2">
      <c r="A684" s="1">
        <v>1</v>
      </c>
      <c r="B684" s="1" t="s">
        <v>41</v>
      </c>
      <c r="C684" s="2" t="s">
        <v>307</v>
      </c>
      <c r="D684" s="1" t="s">
        <v>274</v>
      </c>
      <c r="G684" s="1">
        <v>4</v>
      </c>
      <c r="M684" s="1">
        <f t="shared" si="45"/>
        <v>4</v>
      </c>
      <c r="R684" s="63"/>
    </row>
    <row r="685" spans="1:19" x14ac:dyDescent="0.2">
      <c r="A685" s="1">
        <v>1</v>
      </c>
      <c r="B685" s="1" t="s">
        <v>42</v>
      </c>
      <c r="C685" s="2" t="s">
        <v>281</v>
      </c>
      <c r="D685" s="1" t="s">
        <v>283</v>
      </c>
      <c r="G685" s="1">
        <v>3</v>
      </c>
      <c r="M685" s="1">
        <f t="shared" si="45"/>
        <v>3</v>
      </c>
      <c r="R685" s="63"/>
    </row>
    <row r="686" spans="1:19" x14ac:dyDescent="0.2">
      <c r="A686" s="1">
        <v>1</v>
      </c>
      <c r="B686" s="1" t="s">
        <v>43</v>
      </c>
      <c r="C686" s="2" t="s">
        <v>271</v>
      </c>
      <c r="D686" s="1" t="s">
        <v>304</v>
      </c>
      <c r="G686" s="1">
        <v>2</v>
      </c>
      <c r="M686" s="1">
        <f t="shared" si="45"/>
        <v>2</v>
      </c>
      <c r="R686" s="63"/>
    </row>
    <row r="687" spans="1:19" x14ac:dyDescent="0.2">
      <c r="A687" s="1">
        <v>1</v>
      </c>
      <c r="B687" s="1" t="s">
        <v>44</v>
      </c>
      <c r="C687" s="2" t="s">
        <v>329</v>
      </c>
      <c r="G687" s="1">
        <v>1</v>
      </c>
      <c r="M687" s="1">
        <f t="shared" si="45"/>
        <v>1</v>
      </c>
      <c r="R687" s="63"/>
    </row>
    <row r="689" spans="1:19" x14ac:dyDescent="0.2">
      <c r="C689" s="97" t="s">
        <v>314</v>
      </c>
    </row>
    <row r="690" spans="1:19" s="90" customFormat="1" x14ac:dyDescent="0.2">
      <c r="A690" s="88"/>
      <c r="B690" s="88"/>
      <c r="C690" s="89" t="s">
        <v>315</v>
      </c>
      <c r="D690" s="88" t="s">
        <v>517</v>
      </c>
      <c r="E690" s="88">
        <v>0</v>
      </c>
      <c r="F690" s="88">
        <v>0</v>
      </c>
      <c r="G690" s="88">
        <v>7</v>
      </c>
      <c r="H690" s="88">
        <v>0</v>
      </c>
      <c r="I690" s="88">
        <v>0</v>
      </c>
      <c r="J690" s="88">
        <v>0</v>
      </c>
      <c r="K690" s="88">
        <v>0</v>
      </c>
      <c r="L690" s="88">
        <v>0</v>
      </c>
      <c r="M690" s="88"/>
      <c r="N690" s="88"/>
      <c r="O690" s="88"/>
      <c r="P690" s="88"/>
      <c r="Q690" s="88"/>
      <c r="R690" s="88">
        <f>SUM(E690:L690)</f>
        <v>7</v>
      </c>
      <c r="S690" s="88"/>
    </row>
    <row r="691" spans="1:19" x14ac:dyDescent="0.2">
      <c r="C691" s="11"/>
    </row>
    <row r="692" spans="1:19" s="27" customFormat="1" x14ac:dyDescent="0.2">
      <c r="A692" s="24">
        <v>1</v>
      </c>
      <c r="B692" s="40" t="s">
        <v>39</v>
      </c>
      <c r="C692" s="25" t="s">
        <v>267</v>
      </c>
      <c r="D692" s="24" t="s">
        <v>274</v>
      </c>
      <c r="E692" s="24"/>
      <c r="F692" s="24"/>
      <c r="G692" s="24">
        <v>6</v>
      </c>
      <c r="H692" s="24"/>
      <c r="I692" s="74"/>
      <c r="J692" s="74"/>
      <c r="K692" s="74"/>
      <c r="L692" s="74"/>
      <c r="M692" s="24">
        <f t="shared" ref="M692:M697" si="46">SUM(F692:L692)</f>
        <v>6</v>
      </c>
      <c r="N692" s="24"/>
      <c r="O692" s="24"/>
      <c r="P692" s="24"/>
      <c r="Q692" s="24"/>
      <c r="R692" s="24"/>
      <c r="S692" s="24"/>
    </row>
    <row r="693" spans="1:19" s="22" customFormat="1" x14ac:dyDescent="0.2">
      <c r="A693" s="20">
        <v>1</v>
      </c>
      <c r="B693" s="20" t="s">
        <v>40</v>
      </c>
      <c r="C693" s="21" t="s">
        <v>316</v>
      </c>
      <c r="D693" s="20" t="s">
        <v>300</v>
      </c>
      <c r="E693" s="20"/>
      <c r="F693" s="20"/>
      <c r="G693" s="20">
        <v>5</v>
      </c>
      <c r="H693" s="20"/>
      <c r="I693" s="75"/>
      <c r="J693" s="75"/>
      <c r="K693" s="75"/>
      <c r="L693" s="75"/>
      <c r="M693" s="20">
        <f t="shared" si="46"/>
        <v>5</v>
      </c>
      <c r="N693" s="20"/>
      <c r="O693" s="20"/>
      <c r="P693" s="20"/>
      <c r="Q693" s="20"/>
      <c r="R693" s="63"/>
      <c r="S693" s="20"/>
    </row>
    <row r="694" spans="1:19" x14ac:dyDescent="0.2">
      <c r="A694" s="1">
        <v>1</v>
      </c>
      <c r="B694" s="1" t="s">
        <v>41</v>
      </c>
      <c r="C694" s="2" t="s">
        <v>269</v>
      </c>
      <c r="D694" s="1" t="s">
        <v>274</v>
      </c>
      <c r="G694" s="1">
        <v>4</v>
      </c>
      <c r="M694" s="1">
        <f t="shared" si="46"/>
        <v>4</v>
      </c>
      <c r="R694" s="63"/>
    </row>
    <row r="695" spans="1:19" x14ac:dyDescent="0.2">
      <c r="A695" s="1">
        <v>1</v>
      </c>
      <c r="B695" s="1" t="s">
        <v>42</v>
      </c>
      <c r="C695" s="2" t="s">
        <v>268</v>
      </c>
      <c r="D695" s="1" t="s">
        <v>304</v>
      </c>
      <c r="G695" s="1">
        <v>3</v>
      </c>
      <c r="M695" s="1">
        <f t="shared" si="46"/>
        <v>3</v>
      </c>
      <c r="R695" s="63"/>
    </row>
    <row r="696" spans="1:19" x14ac:dyDescent="0.2">
      <c r="A696" s="1">
        <v>1</v>
      </c>
      <c r="B696" s="1" t="s">
        <v>43</v>
      </c>
      <c r="C696" s="2" t="s">
        <v>270</v>
      </c>
      <c r="D696" s="1" t="s">
        <v>273</v>
      </c>
      <c r="G696" s="1">
        <v>2</v>
      </c>
      <c r="M696" s="1">
        <f t="shared" si="46"/>
        <v>2</v>
      </c>
      <c r="R696" s="63"/>
    </row>
    <row r="697" spans="1:19" x14ac:dyDescent="0.2">
      <c r="A697" s="1">
        <v>1</v>
      </c>
      <c r="B697" s="1" t="s">
        <v>44</v>
      </c>
      <c r="C697" s="2" t="s">
        <v>317</v>
      </c>
      <c r="D697" s="1" t="s">
        <v>300</v>
      </c>
      <c r="G697" s="1">
        <v>1</v>
      </c>
      <c r="M697" s="1">
        <f t="shared" si="46"/>
        <v>1</v>
      </c>
      <c r="R697" s="63"/>
    </row>
    <row r="700" spans="1:19" s="90" customFormat="1" x14ac:dyDescent="0.2">
      <c r="A700" s="88"/>
      <c r="B700" s="88"/>
      <c r="C700" s="89" t="s">
        <v>359</v>
      </c>
      <c r="D700" s="88" t="s">
        <v>517</v>
      </c>
      <c r="E700" s="88">
        <v>0</v>
      </c>
      <c r="F700" s="88">
        <v>0</v>
      </c>
      <c r="G700" s="88">
        <v>7</v>
      </c>
      <c r="H700" s="88">
        <v>0</v>
      </c>
      <c r="I700" s="88">
        <v>0</v>
      </c>
      <c r="J700" s="88">
        <v>0</v>
      </c>
      <c r="K700" s="88">
        <v>0</v>
      </c>
      <c r="L700" s="88">
        <v>0</v>
      </c>
      <c r="M700" s="88"/>
      <c r="N700" s="88"/>
      <c r="O700" s="88"/>
      <c r="P700" s="88"/>
      <c r="Q700" s="88"/>
      <c r="R700" s="88">
        <f>SUM(E700:L700)</f>
        <v>7</v>
      </c>
      <c r="S700" s="88"/>
    </row>
    <row r="701" spans="1:19" x14ac:dyDescent="0.2">
      <c r="C701" s="11"/>
    </row>
    <row r="702" spans="1:19" s="27" customFormat="1" x14ac:dyDescent="0.2">
      <c r="A702" s="24">
        <v>1</v>
      </c>
      <c r="B702" s="24" t="s">
        <v>39</v>
      </c>
      <c r="C702" s="25" t="s">
        <v>270</v>
      </c>
      <c r="D702" s="24" t="s">
        <v>273</v>
      </c>
      <c r="E702" s="24"/>
      <c r="F702" s="24"/>
      <c r="G702" s="24">
        <v>6</v>
      </c>
      <c r="H702" s="24"/>
      <c r="I702" s="74"/>
      <c r="J702" s="74"/>
      <c r="K702" s="74"/>
      <c r="L702" s="74"/>
      <c r="M702" s="24">
        <f t="shared" ref="M702:M707" si="47">SUM(G702:L702)</f>
        <v>6</v>
      </c>
      <c r="N702" s="24"/>
      <c r="O702" s="24"/>
      <c r="P702" s="24"/>
      <c r="Q702" s="24"/>
      <c r="R702" s="24"/>
      <c r="S702" s="24"/>
    </row>
    <row r="703" spans="1:19" s="22" customFormat="1" x14ac:dyDescent="0.2">
      <c r="A703" s="20">
        <v>1</v>
      </c>
      <c r="B703" s="20" t="s">
        <v>40</v>
      </c>
      <c r="C703" s="21" t="s">
        <v>269</v>
      </c>
      <c r="D703" s="20" t="s">
        <v>274</v>
      </c>
      <c r="E703" s="20"/>
      <c r="F703" s="20"/>
      <c r="G703" s="20">
        <v>5</v>
      </c>
      <c r="H703" s="20"/>
      <c r="I703" s="75"/>
      <c r="J703" s="75"/>
      <c r="K703" s="75"/>
      <c r="L703" s="75"/>
      <c r="M703" s="20">
        <f t="shared" si="47"/>
        <v>5</v>
      </c>
      <c r="N703" s="20"/>
      <c r="O703" s="20"/>
      <c r="P703" s="20"/>
      <c r="Q703" s="20"/>
      <c r="R703" s="63"/>
      <c r="S703" s="20"/>
    </row>
    <row r="704" spans="1:19" x14ac:dyDescent="0.2">
      <c r="A704" s="1">
        <v>1</v>
      </c>
      <c r="B704" s="1" t="s">
        <v>41</v>
      </c>
      <c r="C704" s="2" t="s">
        <v>267</v>
      </c>
      <c r="D704" s="1" t="s">
        <v>274</v>
      </c>
      <c r="G704" s="1">
        <v>4</v>
      </c>
      <c r="M704" s="1">
        <f t="shared" si="47"/>
        <v>4</v>
      </c>
      <c r="R704" s="63"/>
    </row>
    <row r="705" spans="1:19" x14ac:dyDescent="0.2">
      <c r="A705" s="1">
        <v>1</v>
      </c>
      <c r="B705" s="1" t="s">
        <v>42</v>
      </c>
      <c r="C705" s="2" t="s">
        <v>316</v>
      </c>
      <c r="D705" s="1" t="s">
        <v>300</v>
      </c>
      <c r="G705" s="1">
        <v>3</v>
      </c>
      <c r="M705" s="1">
        <f t="shared" si="47"/>
        <v>3</v>
      </c>
      <c r="R705" s="63"/>
    </row>
    <row r="706" spans="1:19" x14ac:dyDescent="0.2">
      <c r="A706" s="1">
        <v>1</v>
      </c>
      <c r="B706" s="1" t="s">
        <v>43</v>
      </c>
      <c r="C706" s="2" t="s">
        <v>268</v>
      </c>
      <c r="D706" s="1" t="s">
        <v>304</v>
      </c>
      <c r="G706" s="1">
        <v>2</v>
      </c>
      <c r="M706" s="1">
        <f t="shared" si="47"/>
        <v>2</v>
      </c>
      <c r="R706" s="63"/>
    </row>
    <row r="707" spans="1:19" x14ac:dyDescent="0.2">
      <c r="A707" s="1">
        <v>1</v>
      </c>
      <c r="B707" s="1" t="s">
        <v>44</v>
      </c>
      <c r="C707" s="2" t="s">
        <v>322</v>
      </c>
      <c r="D707" s="1" t="s">
        <v>280</v>
      </c>
      <c r="G707" s="1">
        <v>1</v>
      </c>
      <c r="M707" s="1">
        <f t="shared" si="47"/>
        <v>1</v>
      </c>
      <c r="R707" s="63"/>
    </row>
    <row r="709" spans="1:19" s="90" customFormat="1" x14ac:dyDescent="0.2">
      <c r="A709" s="88"/>
      <c r="B709" s="88"/>
      <c r="C709" s="89" t="s">
        <v>360</v>
      </c>
      <c r="D709" s="88" t="s">
        <v>517</v>
      </c>
      <c r="E709" s="88">
        <v>0</v>
      </c>
      <c r="F709" s="88">
        <v>0</v>
      </c>
      <c r="G709" s="88">
        <v>6</v>
      </c>
      <c r="H709" s="88">
        <v>0</v>
      </c>
      <c r="I709" s="88">
        <v>0</v>
      </c>
      <c r="J709" s="88">
        <v>0</v>
      </c>
      <c r="K709" s="88">
        <v>0</v>
      </c>
      <c r="L709" s="88">
        <v>0</v>
      </c>
      <c r="M709" s="88"/>
      <c r="N709" s="88"/>
      <c r="O709" s="88"/>
      <c r="P709" s="88"/>
      <c r="Q709" s="88"/>
      <c r="R709" s="88">
        <f>SUM(E709:L709)</f>
        <v>6</v>
      </c>
      <c r="S709" s="88"/>
    </row>
    <row r="710" spans="1:19" x14ac:dyDescent="0.2">
      <c r="C710" s="11"/>
    </row>
    <row r="711" spans="1:19" s="27" customFormat="1" x14ac:dyDescent="0.2">
      <c r="A711" s="24">
        <v>1</v>
      </c>
      <c r="B711" s="24" t="s">
        <v>39</v>
      </c>
      <c r="C711" s="25" t="s">
        <v>282</v>
      </c>
      <c r="D711" s="24" t="s">
        <v>284</v>
      </c>
      <c r="E711" s="24"/>
      <c r="F711" s="24"/>
      <c r="G711" s="24">
        <v>6</v>
      </c>
      <c r="H711" s="24"/>
      <c r="I711" s="74"/>
      <c r="J711" s="74"/>
      <c r="K711" s="74"/>
      <c r="L711" s="74"/>
      <c r="M711" s="24">
        <f t="shared" ref="M711:M716" si="48">SUM(G711:L711)</f>
        <v>6</v>
      </c>
      <c r="N711" s="24"/>
      <c r="O711" s="24"/>
      <c r="P711" s="24"/>
      <c r="Q711" s="24"/>
      <c r="R711" s="24"/>
      <c r="S711" s="24"/>
    </row>
    <row r="712" spans="1:19" s="22" customFormat="1" x14ac:dyDescent="0.2">
      <c r="A712" s="20">
        <v>1</v>
      </c>
      <c r="B712" s="20" t="s">
        <v>40</v>
      </c>
      <c r="C712" s="21" t="s">
        <v>288</v>
      </c>
      <c r="D712" s="20" t="s">
        <v>361</v>
      </c>
      <c r="E712" s="20"/>
      <c r="F712" s="20"/>
      <c r="G712" s="20">
        <v>5</v>
      </c>
      <c r="H712" s="20"/>
      <c r="I712" s="75"/>
      <c r="J712" s="75"/>
      <c r="K712" s="75"/>
      <c r="L712" s="75"/>
      <c r="M712" s="20">
        <f t="shared" si="48"/>
        <v>5</v>
      </c>
      <c r="N712" s="20"/>
      <c r="O712" s="20"/>
      <c r="P712" s="20"/>
      <c r="Q712" s="20"/>
      <c r="R712" s="63"/>
      <c r="S712" s="20"/>
    </row>
    <row r="713" spans="1:19" x14ac:dyDescent="0.2">
      <c r="A713" s="1">
        <v>1</v>
      </c>
      <c r="B713" s="1" t="s">
        <v>41</v>
      </c>
      <c r="C713" s="2" t="s">
        <v>302</v>
      </c>
      <c r="D713" s="1" t="s">
        <v>304</v>
      </c>
      <c r="G713" s="1">
        <v>4</v>
      </c>
      <c r="M713" s="1">
        <f t="shared" si="48"/>
        <v>4</v>
      </c>
      <c r="R713" s="63"/>
    </row>
    <row r="714" spans="1:19" x14ac:dyDescent="0.2">
      <c r="A714" s="1">
        <v>1</v>
      </c>
      <c r="B714" s="1" t="s">
        <v>42</v>
      </c>
      <c r="C714" s="2" t="s">
        <v>303</v>
      </c>
      <c r="D714" s="1" t="s">
        <v>274</v>
      </c>
      <c r="G714" s="1">
        <v>3</v>
      </c>
      <c r="M714" s="1">
        <f t="shared" si="48"/>
        <v>3</v>
      </c>
      <c r="R714" s="63"/>
    </row>
    <row r="715" spans="1:19" x14ac:dyDescent="0.2">
      <c r="A715" s="1">
        <v>1</v>
      </c>
      <c r="B715" s="1" t="s">
        <v>43</v>
      </c>
      <c r="C715" s="2" t="s">
        <v>281</v>
      </c>
      <c r="D715" s="1" t="s">
        <v>283</v>
      </c>
      <c r="G715" s="1">
        <v>2</v>
      </c>
      <c r="M715" s="1">
        <f t="shared" si="48"/>
        <v>2</v>
      </c>
      <c r="R715" s="63"/>
    </row>
    <row r="716" spans="1:19" x14ac:dyDescent="0.2">
      <c r="A716" s="1">
        <v>1</v>
      </c>
      <c r="B716" s="1" t="s">
        <v>44</v>
      </c>
      <c r="C716" s="2" t="s">
        <v>271</v>
      </c>
      <c r="D716" s="1" t="s">
        <v>304</v>
      </c>
      <c r="G716" s="1">
        <v>1</v>
      </c>
      <c r="M716" s="1">
        <f t="shared" si="48"/>
        <v>1</v>
      </c>
      <c r="R716" s="63"/>
    </row>
    <row r="718" spans="1:19" s="90" customFormat="1" x14ac:dyDescent="0.2">
      <c r="A718" s="88"/>
      <c r="B718" s="88"/>
      <c r="C718" s="89" t="s">
        <v>299</v>
      </c>
      <c r="D718" s="88" t="s">
        <v>517</v>
      </c>
      <c r="E718" s="88">
        <v>0</v>
      </c>
      <c r="F718" s="88">
        <v>0</v>
      </c>
      <c r="G718" s="88">
        <v>4</v>
      </c>
      <c r="H718" s="88">
        <v>0</v>
      </c>
      <c r="I718" s="88">
        <v>0</v>
      </c>
      <c r="J718" s="88">
        <v>0</v>
      </c>
      <c r="K718" s="88">
        <v>0</v>
      </c>
      <c r="L718" s="88">
        <v>0</v>
      </c>
      <c r="M718" s="88"/>
      <c r="N718" s="88"/>
      <c r="O718" s="88"/>
      <c r="P718" s="88"/>
      <c r="Q718" s="88"/>
      <c r="R718" s="88">
        <f>SUM(E718:L718)</f>
        <v>4</v>
      </c>
      <c r="S718" s="88"/>
    </row>
    <row r="719" spans="1:19" x14ac:dyDescent="0.2">
      <c r="C719" s="11"/>
    </row>
    <row r="720" spans="1:19" s="27" customFormat="1" x14ac:dyDescent="0.2">
      <c r="A720" s="24">
        <v>1</v>
      </c>
      <c r="B720" s="24" t="s">
        <v>39</v>
      </c>
      <c r="C720" s="25" t="s">
        <v>301</v>
      </c>
      <c r="D720" s="24" t="s">
        <v>284</v>
      </c>
      <c r="E720" s="24"/>
      <c r="F720" s="24"/>
      <c r="G720" s="24">
        <v>4</v>
      </c>
      <c r="H720" s="24"/>
      <c r="I720" s="74"/>
      <c r="J720" s="74"/>
      <c r="K720" s="74"/>
      <c r="L720" s="74"/>
      <c r="M720" s="24">
        <f>SUM(E720:L720)</f>
        <v>4</v>
      </c>
      <c r="N720" s="24"/>
      <c r="O720" s="24"/>
      <c r="P720" s="24"/>
      <c r="Q720" s="24"/>
      <c r="R720" s="24"/>
      <c r="S720" s="24"/>
    </row>
    <row r="721" spans="1:19" s="22" customFormat="1" x14ac:dyDescent="0.2">
      <c r="A721" s="20">
        <v>1</v>
      </c>
      <c r="B721" s="20" t="s">
        <v>40</v>
      </c>
      <c r="C721" s="21" t="s">
        <v>302</v>
      </c>
      <c r="D721" s="20" t="s">
        <v>274</v>
      </c>
      <c r="E721" s="20"/>
      <c r="F721" s="20"/>
      <c r="G721" s="20">
        <v>3</v>
      </c>
      <c r="H721" s="20"/>
      <c r="I721" s="75"/>
      <c r="J721" s="75"/>
      <c r="K721" s="75"/>
      <c r="L721" s="75"/>
      <c r="M721" s="20">
        <f>SUM(E721:L721)</f>
        <v>3</v>
      </c>
      <c r="N721" s="20"/>
      <c r="O721" s="20"/>
      <c r="P721" s="20"/>
      <c r="Q721" s="20"/>
      <c r="R721" s="63"/>
      <c r="S721" s="20"/>
    </row>
    <row r="722" spans="1:19" x14ac:dyDescent="0.2">
      <c r="A722" s="1">
        <v>1</v>
      </c>
      <c r="B722" s="1" t="s">
        <v>41</v>
      </c>
      <c r="C722" s="2" t="s">
        <v>303</v>
      </c>
      <c r="D722" s="1" t="s">
        <v>274</v>
      </c>
      <c r="G722" s="1">
        <v>2</v>
      </c>
      <c r="M722" s="1">
        <f>SUM(E722:L722)</f>
        <v>2</v>
      </c>
      <c r="R722" s="63"/>
    </row>
    <row r="723" spans="1:19" x14ac:dyDescent="0.2">
      <c r="A723" s="1">
        <v>1</v>
      </c>
      <c r="B723" s="1" t="s">
        <v>42</v>
      </c>
      <c r="C723" s="2" t="s">
        <v>271</v>
      </c>
      <c r="D723" s="1" t="s">
        <v>304</v>
      </c>
      <c r="G723" s="1">
        <v>1</v>
      </c>
      <c r="M723" s="1">
        <f>SUM(E723:L723)</f>
        <v>1</v>
      </c>
      <c r="R723" s="63"/>
    </row>
    <row r="726" spans="1:19" s="90" customFormat="1" x14ac:dyDescent="0.2">
      <c r="A726" s="88"/>
      <c r="B726" s="88"/>
      <c r="C726" s="89" t="s">
        <v>320</v>
      </c>
      <c r="D726" s="88" t="s">
        <v>517</v>
      </c>
      <c r="E726" s="88">
        <v>0</v>
      </c>
      <c r="F726" s="88">
        <v>0</v>
      </c>
      <c r="G726" s="88">
        <v>6</v>
      </c>
      <c r="H726" s="88">
        <v>0</v>
      </c>
      <c r="I726" s="88">
        <v>0</v>
      </c>
      <c r="J726" s="88">
        <v>0</v>
      </c>
      <c r="K726" s="88">
        <v>0</v>
      </c>
      <c r="L726" s="88">
        <v>0</v>
      </c>
      <c r="M726" s="88"/>
      <c r="N726" s="88"/>
      <c r="O726" s="88"/>
      <c r="P726" s="88"/>
      <c r="Q726" s="88"/>
      <c r="R726" s="88">
        <f>SUM(E726:L726)</f>
        <v>6</v>
      </c>
      <c r="S726" s="88"/>
    </row>
    <row r="727" spans="1:19" x14ac:dyDescent="0.2">
      <c r="C727" s="11"/>
    </row>
    <row r="728" spans="1:19" s="27" customFormat="1" x14ac:dyDescent="0.2">
      <c r="A728" s="24">
        <v>1</v>
      </c>
      <c r="B728" s="24" t="s">
        <v>39</v>
      </c>
      <c r="C728" s="25" t="s">
        <v>303</v>
      </c>
      <c r="D728" s="24" t="s">
        <v>274</v>
      </c>
      <c r="E728" s="24"/>
      <c r="F728" s="24"/>
      <c r="G728" s="24">
        <v>6</v>
      </c>
      <c r="H728" s="24"/>
      <c r="I728" s="74"/>
      <c r="J728" s="74"/>
      <c r="K728" s="74"/>
      <c r="L728" s="74"/>
      <c r="M728" s="24">
        <f t="shared" ref="M728:M733" si="49">SUM(F728:L728)</f>
        <v>6</v>
      </c>
      <c r="N728" s="24"/>
      <c r="O728" s="24"/>
      <c r="P728" s="24"/>
      <c r="Q728" s="24"/>
      <c r="R728" s="24"/>
      <c r="S728" s="24"/>
    </row>
    <row r="729" spans="1:19" s="22" customFormat="1" x14ac:dyDescent="0.2">
      <c r="A729" s="20">
        <v>1</v>
      </c>
      <c r="B729" s="20" t="s">
        <v>40</v>
      </c>
      <c r="C729" s="21" t="s">
        <v>282</v>
      </c>
      <c r="D729" s="20" t="s">
        <v>284</v>
      </c>
      <c r="E729" s="20"/>
      <c r="F729" s="20"/>
      <c r="G729" s="20">
        <v>5</v>
      </c>
      <c r="H729" s="20"/>
      <c r="I729" s="75"/>
      <c r="J729" s="75"/>
      <c r="K729" s="75"/>
      <c r="L729" s="75"/>
      <c r="M729" s="20">
        <f t="shared" si="49"/>
        <v>5</v>
      </c>
      <c r="N729" s="20"/>
      <c r="O729" s="20"/>
      <c r="P729" s="20"/>
      <c r="Q729" s="20"/>
      <c r="R729" s="63"/>
      <c r="S729" s="20"/>
    </row>
    <row r="730" spans="1:19" x14ac:dyDescent="0.2">
      <c r="A730" s="1">
        <v>1</v>
      </c>
      <c r="B730" s="1" t="s">
        <v>41</v>
      </c>
      <c r="C730" s="2" t="s">
        <v>271</v>
      </c>
      <c r="D730" s="1" t="s">
        <v>304</v>
      </c>
      <c r="G730" s="1">
        <v>4</v>
      </c>
      <c r="M730" s="1">
        <f t="shared" si="49"/>
        <v>4</v>
      </c>
      <c r="R730" s="63"/>
    </row>
    <row r="731" spans="1:19" x14ac:dyDescent="0.2">
      <c r="A731" s="1">
        <v>1</v>
      </c>
      <c r="B731" s="1" t="s">
        <v>42</v>
      </c>
      <c r="C731" s="2" t="s">
        <v>318</v>
      </c>
      <c r="D731" s="1" t="s">
        <v>274</v>
      </c>
      <c r="G731" s="1">
        <v>3</v>
      </c>
      <c r="M731" s="1">
        <f t="shared" si="49"/>
        <v>3</v>
      </c>
      <c r="R731" s="63"/>
    </row>
    <row r="732" spans="1:19" x14ac:dyDescent="0.2">
      <c r="A732" s="1">
        <v>1</v>
      </c>
      <c r="B732" s="1" t="s">
        <v>43</v>
      </c>
      <c r="C732" s="2" t="s">
        <v>281</v>
      </c>
      <c r="D732" s="1" t="s">
        <v>283</v>
      </c>
      <c r="G732" s="1">
        <v>2</v>
      </c>
      <c r="M732" s="1">
        <f t="shared" si="49"/>
        <v>2</v>
      </c>
      <c r="R732" s="63"/>
    </row>
    <row r="733" spans="1:19" x14ac:dyDescent="0.2">
      <c r="A733" s="1">
        <v>1</v>
      </c>
      <c r="B733" s="1" t="s">
        <v>44</v>
      </c>
      <c r="C733" s="2" t="s">
        <v>319</v>
      </c>
      <c r="D733" s="1" t="s">
        <v>311</v>
      </c>
      <c r="G733" s="1">
        <v>1</v>
      </c>
      <c r="M733" s="1">
        <f t="shared" si="49"/>
        <v>1</v>
      </c>
      <c r="R733" s="63"/>
    </row>
    <row r="735" spans="1:19" s="90" customFormat="1" x14ac:dyDescent="0.2">
      <c r="A735" s="88"/>
      <c r="B735" s="88"/>
      <c r="C735" s="89" t="s">
        <v>357</v>
      </c>
      <c r="D735" s="88" t="s">
        <v>517</v>
      </c>
      <c r="E735" s="88">
        <v>0</v>
      </c>
      <c r="F735" s="88">
        <v>0</v>
      </c>
      <c r="G735" s="88">
        <v>6</v>
      </c>
      <c r="H735" s="88">
        <v>0</v>
      </c>
      <c r="I735" s="88">
        <v>0</v>
      </c>
      <c r="J735" s="88">
        <v>0</v>
      </c>
      <c r="K735" s="88">
        <v>0</v>
      </c>
      <c r="L735" s="88">
        <v>0</v>
      </c>
      <c r="M735" s="88"/>
      <c r="N735" s="88"/>
      <c r="O735" s="88"/>
      <c r="Q735" s="88"/>
      <c r="R735" s="88">
        <f>SUM(E735:L735)</f>
        <v>6</v>
      </c>
      <c r="S735" s="88"/>
    </row>
    <row r="736" spans="1:19" x14ac:dyDescent="0.2">
      <c r="C736" s="11"/>
      <c r="P736" s="4"/>
    </row>
    <row r="737" spans="1:19" x14ac:dyDescent="0.2">
      <c r="A737" s="1">
        <v>1</v>
      </c>
      <c r="B737" s="1" t="s">
        <v>39</v>
      </c>
      <c r="C737" s="2" t="s">
        <v>302</v>
      </c>
      <c r="D737" s="1" t="s">
        <v>274</v>
      </c>
      <c r="G737" s="1">
        <v>6</v>
      </c>
      <c r="M737" s="1">
        <f t="shared" ref="M737:M742" si="50">SUM(F737:L737)</f>
        <v>6</v>
      </c>
      <c r="P737" s="4"/>
      <c r="R737" s="63"/>
    </row>
    <row r="738" spans="1:19" s="22" customFormat="1" x14ac:dyDescent="0.2">
      <c r="A738" s="20">
        <v>1</v>
      </c>
      <c r="B738" s="20" t="s">
        <v>40</v>
      </c>
      <c r="C738" s="21" t="s">
        <v>307</v>
      </c>
      <c r="D738" s="20" t="s">
        <v>274</v>
      </c>
      <c r="E738" s="20"/>
      <c r="F738" s="20"/>
      <c r="G738" s="20">
        <v>5</v>
      </c>
      <c r="H738" s="20"/>
      <c r="I738" s="75"/>
      <c r="J738" s="75"/>
      <c r="K738" s="75"/>
      <c r="L738" s="75"/>
      <c r="M738" s="20">
        <f t="shared" si="50"/>
        <v>5</v>
      </c>
      <c r="N738" s="20"/>
      <c r="O738" s="20"/>
      <c r="Q738" s="20"/>
      <c r="R738" s="63"/>
      <c r="S738" s="20"/>
    </row>
    <row r="739" spans="1:19" x14ac:dyDescent="0.2">
      <c r="A739" s="1">
        <v>1</v>
      </c>
      <c r="B739" s="1" t="s">
        <v>41</v>
      </c>
      <c r="C739" s="2" t="s">
        <v>281</v>
      </c>
      <c r="D739" s="1" t="s">
        <v>283</v>
      </c>
      <c r="G739" s="1">
        <v>4</v>
      </c>
      <c r="M739" s="1">
        <f t="shared" si="50"/>
        <v>4</v>
      </c>
      <c r="P739" s="4"/>
      <c r="R739" s="63"/>
    </row>
    <row r="740" spans="1:19" x14ac:dyDescent="0.2">
      <c r="A740" s="1">
        <v>1</v>
      </c>
      <c r="B740" s="1" t="s">
        <v>42</v>
      </c>
      <c r="C740" s="2" t="s">
        <v>288</v>
      </c>
      <c r="D740" s="1" t="s">
        <v>293</v>
      </c>
      <c r="G740" s="1">
        <v>3</v>
      </c>
      <c r="M740" s="1">
        <f t="shared" si="50"/>
        <v>3</v>
      </c>
      <c r="P740" s="4"/>
      <c r="R740" s="63"/>
    </row>
    <row r="741" spans="1:19" x14ac:dyDescent="0.2">
      <c r="A741" s="1">
        <v>1</v>
      </c>
      <c r="B741" s="1" t="s">
        <v>43</v>
      </c>
      <c r="C741" s="2" t="s">
        <v>271</v>
      </c>
      <c r="D741" s="1" t="s">
        <v>304</v>
      </c>
      <c r="G741" s="1">
        <v>2</v>
      </c>
      <c r="M741" s="1">
        <f t="shared" si="50"/>
        <v>2</v>
      </c>
      <c r="P741" s="4"/>
      <c r="R741" s="63"/>
    </row>
    <row r="742" spans="1:19" x14ac:dyDescent="0.2">
      <c r="A742" s="1">
        <v>1</v>
      </c>
      <c r="B742" s="1" t="s">
        <v>44</v>
      </c>
      <c r="C742" s="2" t="s">
        <v>305</v>
      </c>
      <c r="D742" s="1" t="s">
        <v>294</v>
      </c>
      <c r="G742" s="1">
        <v>1</v>
      </c>
      <c r="M742" s="1">
        <f t="shared" si="50"/>
        <v>1</v>
      </c>
      <c r="P742" s="4"/>
      <c r="R742" s="63"/>
    </row>
    <row r="746" spans="1:19" s="90" customFormat="1" x14ac:dyDescent="0.2">
      <c r="A746" s="88"/>
      <c r="B746" s="88"/>
      <c r="C746" s="100" t="s">
        <v>306</v>
      </c>
      <c r="D746" s="88" t="s">
        <v>517</v>
      </c>
      <c r="E746" s="88">
        <v>0</v>
      </c>
      <c r="F746" s="88">
        <v>0</v>
      </c>
      <c r="G746" s="88">
        <v>6</v>
      </c>
      <c r="H746" s="88">
        <v>0</v>
      </c>
      <c r="I746" s="88">
        <v>0</v>
      </c>
      <c r="J746" s="88">
        <v>0</v>
      </c>
      <c r="K746" s="88">
        <v>0</v>
      </c>
      <c r="L746" s="88">
        <v>0</v>
      </c>
      <c r="M746" s="88"/>
      <c r="N746" s="88"/>
      <c r="O746" s="88"/>
      <c r="P746" s="88"/>
      <c r="Q746" s="88"/>
      <c r="R746" s="88">
        <f>SUM(E746:L746)</f>
        <v>6</v>
      </c>
      <c r="S746" s="88"/>
    </row>
    <row r="747" spans="1:19" x14ac:dyDescent="0.2">
      <c r="C747" s="30"/>
    </row>
    <row r="748" spans="1:19" s="27" customFormat="1" x14ac:dyDescent="0.2">
      <c r="A748" s="24">
        <v>1</v>
      </c>
      <c r="B748" s="24" t="s">
        <v>39</v>
      </c>
      <c r="C748" s="25" t="s">
        <v>307</v>
      </c>
      <c r="D748" s="24" t="s">
        <v>274</v>
      </c>
      <c r="E748" s="24"/>
      <c r="F748" s="24"/>
      <c r="G748" s="24">
        <v>6</v>
      </c>
      <c r="H748" s="24"/>
      <c r="I748" s="74"/>
      <c r="J748" s="74"/>
      <c r="K748" s="74"/>
      <c r="L748" s="74"/>
      <c r="M748" s="24">
        <f t="shared" ref="M748:M753" si="51">SUM(F748:L748)</f>
        <v>6</v>
      </c>
      <c r="N748" s="24"/>
      <c r="O748" s="24"/>
      <c r="P748" s="24"/>
      <c r="Q748" s="24"/>
      <c r="R748" s="24"/>
      <c r="S748" s="24"/>
    </row>
    <row r="749" spans="1:19" s="22" customFormat="1" x14ac:dyDescent="0.2">
      <c r="A749" s="20">
        <v>1</v>
      </c>
      <c r="B749" s="20" t="s">
        <v>40</v>
      </c>
      <c r="C749" s="21" t="s">
        <v>302</v>
      </c>
      <c r="D749" s="20" t="s">
        <v>274</v>
      </c>
      <c r="E749" s="20"/>
      <c r="F749" s="20"/>
      <c r="G749" s="20">
        <v>5</v>
      </c>
      <c r="H749" s="20"/>
      <c r="I749" s="75"/>
      <c r="J749" s="75"/>
      <c r="K749" s="75"/>
      <c r="L749" s="75"/>
      <c r="M749" s="20">
        <f t="shared" si="51"/>
        <v>5</v>
      </c>
      <c r="N749" s="20"/>
      <c r="O749" s="20"/>
      <c r="P749" s="20"/>
      <c r="Q749" s="20"/>
      <c r="R749" s="63"/>
      <c r="S749" s="20"/>
    </row>
    <row r="750" spans="1:19" x14ac:dyDescent="0.2">
      <c r="A750" s="1">
        <v>1</v>
      </c>
      <c r="B750" s="1" t="s">
        <v>41</v>
      </c>
      <c r="C750" s="2" t="s">
        <v>288</v>
      </c>
      <c r="D750" s="1" t="s">
        <v>293</v>
      </c>
      <c r="G750" s="1">
        <v>4</v>
      </c>
      <c r="M750" s="1">
        <f t="shared" si="51"/>
        <v>4</v>
      </c>
      <c r="R750" s="63"/>
    </row>
    <row r="751" spans="1:19" x14ac:dyDescent="0.2">
      <c r="A751" s="1">
        <v>1</v>
      </c>
      <c r="B751" s="1" t="s">
        <v>42</v>
      </c>
      <c r="C751" s="2" t="s">
        <v>281</v>
      </c>
      <c r="D751" s="1" t="s">
        <v>283</v>
      </c>
      <c r="G751" s="1">
        <v>3</v>
      </c>
      <c r="M751" s="1">
        <f t="shared" si="51"/>
        <v>3</v>
      </c>
      <c r="R751" s="63"/>
    </row>
    <row r="752" spans="1:19" x14ac:dyDescent="0.2">
      <c r="A752" s="1">
        <v>1</v>
      </c>
      <c r="B752" s="1" t="s">
        <v>43</v>
      </c>
      <c r="C752" s="2" t="s">
        <v>271</v>
      </c>
      <c r="D752" s="1" t="s">
        <v>304</v>
      </c>
      <c r="G752" s="1">
        <v>2</v>
      </c>
      <c r="M752" s="1">
        <f t="shared" si="51"/>
        <v>2</v>
      </c>
      <c r="R752" s="63"/>
    </row>
    <row r="753" spans="1:19" x14ac:dyDescent="0.2">
      <c r="A753" s="1">
        <v>1</v>
      </c>
      <c r="B753" s="1" t="s">
        <v>44</v>
      </c>
      <c r="C753" s="2" t="s">
        <v>282</v>
      </c>
      <c r="D753" s="1" t="s">
        <v>284</v>
      </c>
      <c r="G753" s="1">
        <v>1</v>
      </c>
      <c r="M753" s="1">
        <f t="shared" si="51"/>
        <v>1</v>
      </c>
      <c r="R753" s="63"/>
    </row>
    <row r="754" spans="1:19" x14ac:dyDescent="0.2">
      <c r="R754" s="63"/>
    </row>
    <row r="756" spans="1:19" s="90" customFormat="1" x14ac:dyDescent="0.2">
      <c r="A756" s="88"/>
      <c r="B756" s="88"/>
      <c r="C756" s="89" t="s">
        <v>334</v>
      </c>
      <c r="D756" s="88" t="s">
        <v>517</v>
      </c>
      <c r="E756" s="88">
        <v>0</v>
      </c>
      <c r="F756" s="88">
        <v>0</v>
      </c>
      <c r="G756" s="88">
        <v>6</v>
      </c>
      <c r="H756" s="88">
        <v>0</v>
      </c>
      <c r="I756" s="88">
        <v>0</v>
      </c>
      <c r="J756" s="88">
        <v>0</v>
      </c>
      <c r="K756" s="88">
        <v>0</v>
      </c>
      <c r="L756" s="88">
        <v>0</v>
      </c>
      <c r="M756" s="88"/>
      <c r="N756" s="88"/>
      <c r="O756" s="88"/>
      <c r="P756" s="88"/>
      <c r="Q756" s="88"/>
      <c r="R756" s="88">
        <f>SUM(E756:L756)</f>
        <v>6</v>
      </c>
      <c r="S756" s="88"/>
    </row>
    <row r="757" spans="1:19" x14ac:dyDescent="0.2">
      <c r="C757" s="11"/>
    </row>
    <row r="758" spans="1:19" s="27" customFormat="1" x14ac:dyDescent="0.2">
      <c r="A758" s="24">
        <v>1</v>
      </c>
      <c r="B758" s="24" t="s">
        <v>39</v>
      </c>
      <c r="C758" s="25" t="s">
        <v>288</v>
      </c>
      <c r="D758" s="24" t="s">
        <v>293</v>
      </c>
      <c r="E758" s="24"/>
      <c r="F758" s="24"/>
      <c r="G758" s="24">
        <v>6</v>
      </c>
      <c r="H758" s="24"/>
      <c r="I758" s="74"/>
      <c r="J758" s="74"/>
      <c r="K758" s="74"/>
      <c r="L758" s="74"/>
      <c r="M758" s="24">
        <f t="shared" ref="M758:M763" si="52">SUM(E758:L758)</f>
        <v>6</v>
      </c>
      <c r="N758" s="24"/>
      <c r="O758" s="24"/>
      <c r="P758" s="24"/>
      <c r="Q758" s="24"/>
      <c r="R758" s="24"/>
      <c r="S758" s="24"/>
    </row>
    <row r="759" spans="1:19" s="68" customFormat="1" x14ac:dyDescent="0.2">
      <c r="A759" s="63">
        <v>1</v>
      </c>
      <c r="B759" s="63" t="s">
        <v>40</v>
      </c>
      <c r="C759" s="35" t="s">
        <v>271</v>
      </c>
      <c r="D759" s="63" t="s">
        <v>304</v>
      </c>
      <c r="E759" s="63"/>
      <c r="F759" s="63"/>
      <c r="G759" s="63">
        <v>5</v>
      </c>
      <c r="H759" s="63"/>
      <c r="I759" s="77"/>
      <c r="J759" s="77"/>
      <c r="K759" s="77"/>
      <c r="L759" s="77"/>
      <c r="M759" s="63">
        <f t="shared" si="52"/>
        <v>5</v>
      </c>
      <c r="N759" s="63"/>
      <c r="O759" s="63"/>
      <c r="P759" s="63"/>
      <c r="Q759" s="63"/>
      <c r="R759" s="63"/>
      <c r="S759" s="63"/>
    </row>
    <row r="760" spans="1:19" x14ac:dyDescent="0.2">
      <c r="A760" s="1">
        <v>1</v>
      </c>
      <c r="B760" s="1" t="s">
        <v>41</v>
      </c>
      <c r="C760" s="2" t="s">
        <v>335</v>
      </c>
      <c r="D760" s="1" t="s">
        <v>337</v>
      </c>
      <c r="G760" s="1">
        <v>4</v>
      </c>
      <c r="M760" s="1">
        <f t="shared" si="52"/>
        <v>4</v>
      </c>
      <c r="R760" s="63"/>
    </row>
    <row r="761" spans="1:19" x14ac:dyDescent="0.2">
      <c r="A761" s="1">
        <v>1</v>
      </c>
      <c r="B761" s="1" t="s">
        <v>42</v>
      </c>
      <c r="C761" s="2" t="s">
        <v>282</v>
      </c>
      <c r="D761" s="1" t="s">
        <v>284</v>
      </c>
      <c r="G761" s="1">
        <v>3</v>
      </c>
      <c r="M761" s="1">
        <f t="shared" si="52"/>
        <v>3</v>
      </c>
      <c r="R761" s="63"/>
    </row>
    <row r="762" spans="1:19" x14ac:dyDescent="0.2">
      <c r="A762" s="1">
        <v>1</v>
      </c>
      <c r="B762" s="1" t="s">
        <v>43</v>
      </c>
      <c r="C762" s="2" t="s">
        <v>336</v>
      </c>
      <c r="D762" s="1" t="s">
        <v>283</v>
      </c>
      <c r="G762" s="1">
        <v>2</v>
      </c>
      <c r="M762" s="1">
        <f t="shared" si="52"/>
        <v>2</v>
      </c>
      <c r="R762" s="63"/>
    </row>
    <row r="763" spans="1:19" x14ac:dyDescent="0.2">
      <c r="A763" s="1">
        <v>1</v>
      </c>
      <c r="B763" s="1" t="s">
        <v>44</v>
      </c>
      <c r="C763" s="2" t="s">
        <v>302</v>
      </c>
      <c r="D763" s="1" t="s">
        <v>337</v>
      </c>
      <c r="G763" s="1">
        <v>1</v>
      </c>
      <c r="M763" s="1">
        <f t="shared" si="52"/>
        <v>1</v>
      </c>
      <c r="R763" s="63"/>
    </row>
    <row r="765" spans="1:19" s="53" customFormat="1" ht="12.75" x14ac:dyDescent="0.2">
      <c r="A765" s="51"/>
      <c r="B765" s="51"/>
      <c r="C765" s="52" t="s">
        <v>346</v>
      </c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85">
        <f>SUM(R4:R764)</f>
        <v>1531</v>
      </c>
      <c r="S765" s="85" t="s">
        <v>504</v>
      </c>
    </row>
    <row r="766" spans="1:19" ht="12.75" x14ac:dyDescent="0.2">
      <c r="C766" s="52" t="s">
        <v>364</v>
      </c>
    </row>
    <row r="768" spans="1:19" s="90" customFormat="1" x14ac:dyDescent="0.2">
      <c r="A768" s="88"/>
      <c r="B768" s="88"/>
      <c r="C768" s="89" t="s">
        <v>129</v>
      </c>
      <c r="D768" s="88" t="s">
        <v>517</v>
      </c>
      <c r="E768" s="88">
        <v>0</v>
      </c>
      <c r="F768" s="88">
        <v>14</v>
      </c>
      <c r="G768" s="88">
        <v>6</v>
      </c>
      <c r="H768" s="88">
        <v>17</v>
      </c>
      <c r="I768" s="88">
        <v>8</v>
      </c>
      <c r="J768" s="88">
        <v>18</v>
      </c>
      <c r="K768" s="88">
        <v>7</v>
      </c>
      <c r="L768" s="88">
        <v>7</v>
      </c>
      <c r="M768" s="88"/>
      <c r="N768" s="88"/>
      <c r="O768" s="88"/>
      <c r="P768" s="88"/>
      <c r="Q768" s="88"/>
      <c r="R768" s="88">
        <f>SUM(E768:L768)</f>
        <v>77</v>
      </c>
      <c r="S768" s="88"/>
    </row>
    <row r="769" spans="1:19" x14ac:dyDescent="0.2">
      <c r="C769" s="11"/>
    </row>
    <row r="770" spans="1:19" s="27" customFormat="1" x14ac:dyDescent="0.2">
      <c r="A770" s="24">
        <v>1</v>
      </c>
      <c r="B770" s="24" t="s">
        <v>39</v>
      </c>
      <c r="C770" s="25" t="s">
        <v>16</v>
      </c>
      <c r="D770" s="24" t="s">
        <v>111</v>
      </c>
      <c r="E770" s="24"/>
      <c r="F770" s="24">
        <v>3</v>
      </c>
      <c r="G770" s="24">
        <v>1</v>
      </c>
      <c r="H770" s="24">
        <v>6</v>
      </c>
      <c r="I770" s="74"/>
      <c r="J770" s="74">
        <v>2</v>
      </c>
      <c r="K770" s="74">
        <v>6</v>
      </c>
      <c r="L770" s="74">
        <v>5</v>
      </c>
      <c r="M770" s="24">
        <f>SUM(F770:L770)</f>
        <v>23</v>
      </c>
      <c r="N770" s="24">
        <v>20</v>
      </c>
      <c r="O770" s="24"/>
      <c r="P770" s="24" t="s">
        <v>193</v>
      </c>
      <c r="Q770" s="24"/>
      <c r="R770" s="24"/>
      <c r="S770" s="24"/>
    </row>
    <row r="771" spans="1:19" s="68" customFormat="1" x14ac:dyDescent="0.2">
      <c r="A771" s="63">
        <v>1</v>
      </c>
      <c r="B771" s="63" t="s">
        <v>40</v>
      </c>
      <c r="C771" s="35" t="s">
        <v>66</v>
      </c>
      <c r="D771" s="63" t="s">
        <v>123</v>
      </c>
      <c r="E771" s="63"/>
      <c r="F771" s="63"/>
      <c r="G771" s="63"/>
      <c r="H771" s="63">
        <v>2</v>
      </c>
      <c r="I771" s="77">
        <v>6</v>
      </c>
      <c r="J771" s="77">
        <v>5</v>
      </c>
      <c r="K771" s="77"/>
      <c r="L771" s="77">
        <v>4</v>
      </c>
      <c r="M771" s="63">
        <f>SUM(F771:L771)</f>
        <v>17</v>
      </c>
      <c r="N771" s="63">
        <v>17</v>
      </c>
      <c r="O771" s="63"/>
      <c r="P771" s="63"/>
      <c r="Q771" s="63"/>
      <c r="R771" s="63"/>
      <c r="S771" s="63"/>
    </row>
    <row r="772" spans="1:19" s="19" customFormat="1" x14ac:dyDescent="0.2">
      <c r="A772" s="17">
        <v>1</v>
      </c>
      <c r="B772" s="17" t="s">
        <v>41</v>
      </c>
      <c r="C772" s="18" t="s">
        <v>18</v>
      </c>
      <c r="D772" s="17" t="s">
        <v>111</v>
      </c>
      <c r="E772" s="17"/>
      <c r="F772" s="17">
        <v>4</v>
      </c>
      <c r="G772" s="17">
        <v>1</v>
      </c>
      <c r="H772" s="17">
        <v>4</v>
      </c>
      <c r="I772" s="76"/>
      <c r="J772" s="76">
        <v>3</v>
      </c>
      <c r="K772" s="76">
        <v>2</v>
      </c>
      <c r="L772" s="76">
        <v>4</v>
      </c>
      <c r="M772" s="17">
        <f>SUM(F772:L772)</f>
        <v>18</v>
      </c>
      <c r="N772" s="17">
        <v>15</v>
      </c>
      <c r="O772" s="17"/>
      <c r="P772" s="17" t="s">
        <v>193</v>
      </c>
      <c r="Q772" s="17"/>
      <c r="R772" s="17"/>
      <c r="S772" s="17"/>
    </row>
    <row r="773" spans="1:19" x14ac:dyDescent="0.2">
      <c r="A773" s="1">
        <v>1</v>
      </c>
      <c r="B773" s="1" t="s">
        <v>42</v>
      </c>
      <c r="C773" s="2" t="s">
        <v>490</v>
      </c>
      <c r="D773" s="1" t="s">
        <v>52</v>
      </c>
      <c r="H773" s="1">
        <v>1</v>
      </c>
      <c r="I773" s="9">
        <v>1</v>
      </c>
      <c r="J773" s="9">
        <v>6</v>
      </c>
      <c r="M773" s="1">
        <f>SUM(E773:L773)</f>
        <v>8</v>
      </c>
      <c r="N773" s="1">
        <v>8</v>
      </c>
    </row>
    <row r="774" spans="1:19" x14ac:dyDescent="0.2">
      <c r="A774" s="1">
        <v>1</v>
      </c>
      <c r="B774" s="1" t="s">
        <v>43</v>
      </c>
      <c r="C774" s="2" t="s">
        <v>163</v>
      </c>
      <c r="D774" s="1" t="s">
        <v>156</v>
      </c>
      <c r="J774" s="9">
        <v>4</v>
      </c>
      <c r="L774" s="9">
        <v>4</v>
      </c>
      <c r="M774" s="1">
        <f>SUM(F774:L774)</f>
        <v>8</v>
      </c>
      <c r="N774" s="1">
        <v>8</v>
      </c>
      <c r="P774" s="1" t="s">
        <v>192</v>
      </c>
    </row>
    <row r="775" spans="1:19" x14ac:dyDescent="0.2">
      <c r="A775" s="1">
        <v>1</v>
      </c>
      <c r="B775" s="1" t="s">
        <v>44</v>
      </c>
      <c r="C775" s="2" t="s">
        <v>131</v>
      </c>
      <c r="D775" s="1" t="s">
        <v>57</v>
      </c>
      <c r="I775" s="9">
        <v>4</v>
      </c>
      <c r="J775" s="9">
        <v>3</v>
      </c>
      <c r="M775" s="1">
        <f>SUM(E775:L775)</f>
        <v>7</v>
      </c>
      <c r="N775" s="1">
        <v>7</v>
      </c>
      <c r="P775" s="1" t="s">
        <v>573</v>
      </c>
    </row>
    <row r="776" spans="1:19" x14ac:dyDescent="0.2">
      <c r="A776" s="1">
        <v>1</v>
      </c>
      <c r="C776" s="2" t="s">
        <v>371</v>
      </c>
      <c r="D776" s="1" t="s">
        <v>455</v>
      </c>
      <c r="L776" s="9">
        <v>6</v>
      </c>
      <c r="M776" s="1">
        <f>SUM(E776:L776)</f>
        <v>6</v>
      </c>
      <c r="N776" s="1">
        <v>6</v>
      </c>
      <c r="P776" s="4"/>
    </row>
    <row r="777" spans="1:19" x14ac:dyDescent="0.2">
      <c r="A777" s="1">
        <v>1</v>
      </c>
      <c r="C777" s="2" t="s">
        <v>164</v>
      </c>
      <c r="D777" s="1" t="s">
        <v>112</v>
      </c>
      <c r="I777" s="9">
        <v>2</v>
      </c>
      <c r="L777" s="9">
        <v>2</v>
      </c>
      <c r="M777" s="1">
        <f>SUM(F777:L777)</f>
        <v>4</v>
      </c>
      <c r="N777" s="1">
        <v>4</v>
      </c>
      <c r="P777" s="102">
        <v>38053</v>
      </c>
    </row>
    <row r="778" spans="1:19" x14ac:dyDescent="0.2">
      <c r="A778" s="1">
        <v>1</v>
      </c>
      <c r="C778" s="2" t="s">
        <v>456</v>
      </c>
      <c r="D778" s="1" t="s">
        <v>457</v>
      </c>
      <c r="L778" s="9">
        <v>3</v>
      </c>
      <c r="M778" s="1">
        <f>SUM(E778:L778)</f>
        <v>3</v>
      </c>
      <c r="N778" s="1">
        <v>3</v>
      </c>
      <c r="P778" s="4"/>
    </row>
    <row r="779" spans="1:19" x14ac:dyDescent="0.2">
      <c r="A779" s="1">
        <v>1</v>
      </c>
      <c r="C779" s="2" t="s">
        <v>27</v>
      </c>
      <c r="D779" s="1" t="s">
        <v>161</v>
      </c>
      <c r="K779" s="9">
        <v>1</v>
      </c>
      <c r="M779" s="1">
        <f>SUM(F779:L779)</f>
        <v>1</v>
      </c>
      <c r="N779" s="1">
        <v>1</v>
      </c>
    </row>
    <row r="782" spans="1:19" s="90" customFormat="1" x14ac:dyDescent="0.2">
      <c r="A782" s="88"/>
      <c r="B782" s="88"/>
      <c r="C782" s="89" t="s">
        <v>194</v>
      </c>
      <c r="D782" s="88" t="s">
        <v>517</v>
      </c>
      <c r="E782" s="88">
        <v>0</v>
      </c>
      <c r="F782" s="88">
        <v>12</v>
      </c>
      <c r="G782" s="88">
        <v>15</v>
      </c>
      <c r="H782" s="88">
        <v>14</v>
      </c>
      <c r="I782" s="88">
        <v>20</v>
      </c>
      <c r="J782" s="88">
        <v>25</v>
      </c>
      <c r="K782" s="88">
        <v>21</v>
      </c>
      <c r="L782" s="88">
        <v>25</v>
      </c>
      <c r="M782" s="88"/>
      <c r="N782" s="88"/>
      <c r="O782" s="88"/>
      <c r="Q782" s="88"/>
      <c r="R782" s="88">
        <f>SUM(E782:L782)</f>
        <v>132</v>
      </c>
      <c r="S782" s="88"/>
    </row>
    <row r="783" spans="1:19" x14ac:dyDescent="0.2">
      <c r="C783" s="11"/>
      <c r="P783" s="4"/>
    </row>
    <row r="784" spans="1:19" s="27" customFormat="1" x14ac:dyDescent="0.2">
      <c r="A784" s="24">
        <v>1</v>
      </c>
      <c r="B784" s="24" t="s">
        <v>39</v>
      </c>
      <c r="C784" s="25" t="s">
        <v>18</v>
      </c>
      <c r="D784" s="24" t="s">
        <v>111</v>
      </c>
      <c r="E784" s="24"/>
      <c r="F784" s="24">
        <v>6</v>
      </c>
      <c r="G784" s="24">
        <v>6</v>
      </c>
      <c r="H784" s="24">
        <v>5</v>
      </c>
      <c r="I784" s="74"/>
      <c r="J784" s="74"/>
      <c r="K784" s="74">
        <v>6</v>
      </c>
      <c r="L784" s="74"/>
      <c r="M784" s="24">
        <f>SUM(F784:L784)</f>
        <v>23</v>
      </c>
      <c r="N784" s="24">
        <f>SUM(E784:L784)</f>
        <v>23</v>
      </c>
      <c r="O784" s="24"/>
      <c r="Q784" s="24"/>
      <c r="R784" s="24"/>
      <c r="S784" s="24"/>
    </row>
    <row r="785" spans="1:19" s="68" customFormat="1" x14ac:dyDescent="0.2">
      <c r="A785" s="63">
        <v>1</v>
      </c>
      <c r="B785" s="63" t="s">
        <v>40</v>
      </c>
      <c r="C785" s="35" t="s">
        <v>490</v>
      </c>
      <c r="D785" s="63" t="s">
        <v>143</v>
      </c>
      <c r="E785" s="63"/>
      <c r="F785" s="63"/>
      <c r="G785" s="63"/>
      <c r="H785" s="63">
        <v>5</v>
      </c>
      <c r="I785" s="77"/>
      <c r="J785" s="77">
        <v>6</v>
      </c>
      <c r="K785" s="77"/>
      <c r="L785" s="77"/>
      <c r="M785" s="63">
        <f t="shared" ref="M785:M793" si="53">SUM(E785:L785)</f>
        <v>11</v>
      </c>
      <c r="N785" s="63">
        <v>11</v>
      </c>
      <c r="O785" s="63"/>
      <c r="P785" s="63"/>
      <c r="Q785" s="63"/>
      <c r="R785" s="63"/>
      <c r="S785" s="63"/>
    </row>
    <row r="786" spans="1:19" x14ac:dyDescent="0.2">
      <c r="A786" s="1">
        <v>1</v>
      </c>
      <c r="B786" s="1" t="s">
        <v>41</v>
      </c>
      <c r="C786" s="2" t="s">
        <v>16</v>
      </c>
      <c r="D786" s="1" t="s">
        <v>111</v>
      </c>
      <c r="F786" s="1">
        <v>1</v>
      </c>
      <c r="G786" s="1">
        <v>1</v>
      </c>
      <c r="K786" s="9">
        <v>5</v>
      </c>
      <c r="M786" s="1">
        <f t="shared" si="53"/>
        <v>7</v>
      </c>
      <c r="N786" s="1">
        <v>7</v>
      </c>
      <c r="P786" s="4"/>
    </row>
    <row r="787" spans="1:19" x14ac:dyDescent="0.2">
      <c r="A787" s="1">
        <v>1</v>
      </c>
      <c r="B787" s="1" t="s">
        <v>42</v>
      </c>
      <c r="C787" s="2" t="s">
        <v>63</v>
      </c>
      <c r="D787" s="1" t="s">
        <v>111</v>
      </c>
      <c r="K787" s="9">
        <v>6</v>
      </c>
      <c r="M787" s="1">
        <f t="shared" si="53"/>
        <v>6</v>
      </c>
      <c r="N787" s="1">
        <v>6</v>
      </c>
    </row>
    <row r="788" spans="1:19" x14ac:dyDescent="0.2">
      <c r="A788" s="1">
        <v>1</v>
      </c>
      <c r="B788" s="1" t="s">
        <v>43</v>
      </c>
      <c r="C788" s="2" t="s">
        <v>56</v>
      </c>
      <c r="D788" s="1" t="s">
        <v>57</v>
      </c>
      <c r="I788" s="9">
        <v>5</v>
      </c>
      <c r="M788" s="1">
        <f t="shared" si="53"/>
        <v>5</v>
      </c>
      <c r="N788" s="1">
        <v>5</v>
      </c>
    </row>
    <row r="789" spans="1:19" x14ac:dyDescent="0.2">
      <c r="A789" s="1">
        <v>1</v>
      </c>
      <c r="B789" s="1" t="s">
        <v>44</v>
      </c>
      <c r="C789" s="2" t="s">
        <v>66</v>
      </c>
      <c r="D789" s="1" t="s">
        <v>123</v>
      </c>
      <c r="L789" s="9">
        <v>3</v>
      </c>
      <c r="M789" s="1">
        <f t="shared" si="53"/>
        <v>3</v>
      </c>
      <c r="N789" s="1">
        <v>3</v>
      </c>
    </row>
    <row r="790" spans="1:19" x14ac:dyDescent="0.2">
      <c r="A790" s="1">
        <v>1</v>
      </c>
      <c r="C790" s="2" t="s">
        <v>492</v>
      </c>
      <c r="D790" s="1" t="s">
        <v>119</v>
      </c>
      <c r="H790" s="1">
        <v>2</v>
      </c>
      <c r="M790" s="1">
        <f t="shared" si="53"/>
        <v>2</v>
      </c>
      <c r="N790" s="1">
        <v>2</v>
      </c>
    </row>
    <row r="791" spans="1:19" x14ac:dyDescent="0.2">
      <c r="A791" s="1">
        <v>1</v>
      </c>
      <c r="C791" s="2" t="s">
        <v>155</v>
      </c>
      <c r="D791" s="1" t="s">
        <v>156</v>
      </c>
      <c r="J791" s="9">
        <v>1</v>
      </c>
      <c r="M791" s="1">
        <f t="shared" si="53"/>
        <v>1</v>
      </c>
      <c r="N791" s="1">
        <v>1</v>
      </c>
    </row>
    <row r="792" spans="1:19" x14ac:dyDescent="0.2">
      <c r="A792" s="1">
        <v>1</v>
      </c>
      <c r="C792" s="2" t="s">
        <v>27</v>
      </c>
      <c r="D792" s="1" t="s">
        <v>161</v>
      </c>
      <c r="K792" s="9">
        <v>1</v>
      </c>
      <c r="M792" s="1">
        <f t="shared" si="53"/>
        <v>1</v>
      </c>
      <c r="N792" s="1">
        <v>1</v>
      </c>
    </row>
    <row r="793" spans="1:19" x14ac:dyDescent="0.2">
      <c r="A793" s="1">
        <v>1</v>
      </c>
      <c r="C793" s="2" t="s">
        <v>49</v>
      </c>
      <c r="D793" s="1" t="s">
        <v>111</v>
      </c>
      <c r="G793" s="1">
        <v>1</v>
      </c>
      <c r="M793" s="1">
        <f t="shared" si="53"/>
        <v>1</v>
      </c>
      <c r="N793" s="1">
        <v>1</v>
      </c>
    </row>
    <row r="796" spans="1:19" s="90" customFormat="1" x14ac:dyDescent="0.2">
      <c r="A796" s="88"/>
      <c r="B796" s="88"/>
      <c r="C796" s="89" t="s">
        <v>424</v>
      </c>
      <c r="D796" s="88" t="s">
        <v>517</v>
      </c>
      <c r="E796" s="88">
        <v>0</v>
      </c>
      <c r="F796" s="88">
        <v>0</v>
      </c>
      <c r="G796" s="88">
        <v>4</v>
      </c>
      <c r="H796" s="88">
        <v>0</v>
      </c>
      <c r="I796" s="88">
        <v>0</v>
      </c>
      <c r="J796" s="88">
        <v>0</v>
      </c>
      <c r="K796" s="88">
        <v>0</v>
      </c>
      <c r="L796" s="88">
        <v>0</v>
      </c>
      <c r="M796" s="88"/>
      <c r="N796" s="88"/>
      <c r="O796" s="88"/>
      <c r="P796" s="88"/>
      <c r="Q796" s="88"/>
      <c r="R796" s="88">
        <f>SUM(E796:L796)</f>
        <v>4</v>
      </c>
      <c r="S796" s="88"/>
    </row>
    <row r="797" spans="1:19" x14ac:dyDescent="0.2">
      <c r="C797" s="11"/>
    </row>
    <row r="798" spans="1:19" s="27" customFormat="1" x14ac:dyDescent="0.2">
      <c r="A798" s="24">
        <v>1</v>
      </c>
      <c r="B798" s="24" t="s">
        <v>39</v>
      </c>
      <c r="C798" s="25" t="s">
        <v>425</v>
      </c>
      <c r="D798" s="24" t="s">
        <v>430</v>
      </c>
      <c r="E798" s="24"/>
      <c r="F798" s="24"/>
      <c r="G798" s="24">
        <v>4</v>
      </c>
      <c r="H798" s="24"/>
      <c r="I798" s="74"/>
      <c r="J798" s="74"/>
      <c r="K798" s="74"/>
      <c r="L798" s="74"/>
      <c r="M798" s="24">
        <f>SUM(E798:L798)</f>
        <v>4</v>
      </c>
      <c r="N798" s="24">
        <f>SUM(E798:L798)</f>
        <v>4</v>
      </c>
      <c r="O798" s="24"/>
      <c r="P798" s="24"/>
      <c r="Q798" s="24"/>
      <c r="R798" s="24"/>
      <c r="S798" s="24"/>
    </row>
    <row r="799" spans="1:19" s="68" customFormat="1" x14ac:dyDescent="0.2">
      <c r="A799" s="63">
        <v>1</v>
      </c>
      <c r="B799" s="63" t="s">
        <v>40</v>
      </c>
      <c r="C799" s="35" t="s">
        <v>368</v>
      </c>
      <c r="D799" s="63" t="s">
        <v>369</v>
      </c>
      <c r="E799" s="63"/>
      <c r="F799" s="63"/>
      <c r="G799" s="63">
        <v>3</v>
      </c>
      <c r="H799" s="63"/>
      <c r="I799" s="77"/>
      <c r="J799" s="77"/>
      <c r="K799" s="77"/>
      <c r="L799" s="77"/>
      <c r="M799" s="63">
        <f>SUM(E799:L799)</f>
        <v>3</v>
      </c>
      <c r="N799" s="63">
        <f>SUM(E799:L799)</f>
        <v>3</v>
      </c>
      <c r="O799" s="63"/>
      <c r="P799" s="63"/>
      <c r="Q799" s="63"/>
      <c r="R799" s="63"/>
      <c r="S799" s="63"/>
    </row>
    <row r="800" spans="1:19" x14ac:dyDescent="0.2">
      <c r="A800" s="1">
        <v>1</v>
      </c>
      <c r="B800" s="1" t="s">
        <v>41</v>
      </c>
      <c r="C800" s="2" t="s">
        <v>426</v>
      </c>
      <c r="D800" s="1" t="s">
        <v>428</v>
      </c>
      <c r="G800" s="1">
        <v>2</v>
      </c>
      <c r="M800" s="1">
        <f>SUM(E800:L800)</f>
        <v>2</v>
      </c>
      <c r="N800" s="1">
        <f>SUM(E800:L800)</f>
        <v>2</v>
      </c>
    </row>
    <row r="801" spans="1:19" x14ac:dyDescent="0.2">
      <c r="A801" s="1">
        <v>1</v>
      </c>
      <c r="B801" s="1" t="s">
        <v>42</v>
      </c>
      <c r="C801" s="2" t="s">
        <v>427</v>
      </c>
      <c r="D801" s="1" t="s">
        <v>421</v>
      </c>
      <c r="G801" s="1">
        <v>1</v>
      </c>
      <c r="M801" s="1">
        <f>SUM(E801:L801)</f>
        <v>1</v>
      </c>
      <c r="N801" s="1">
        <f>SUM(E801:L801)</f>
        <v>1</v>
      </c>
    </row>
    <row r="803" spans="1:19" s="90" customFormat="1" x14ac:dyDescent="0.2">
      <c r="A803" s="88"/>
      <c r="B803" s="88"/>
      <c r="C803" s="89" t="s">
        <v>107</v>
      </c>
      <c r="D803" s="88" t="s">
        <v>517</v>
      </c>
      <c r="E803" s="88">
        <v>0</v>
      </c>
      <c r="F803" s="88">
        <v>0</v>
      </c>
      <c r="G803" s="88">
        <v>4</v>
      </c>
      <c r="H803" s="88">
        <v>1</v>
      </c>
      <c r="I803" s="88">
        <v>0</v>
      </c>
      <c r="J803" s="88">
        <v>2</v>
      </c>
      <c r="K803" s="88">
        <v>3</v>
      </c>
      <c r="L803" s="88">
        <v>10</v>
      </c>
      <c r="M803" s="88"/>
      <c r="N803" s="88"/>
      <c r="O803" s="88"/>
      <c r="Q803" s="88"/>
      <c r="R803" s="88">
        <f>SUM(E803:L803)</f>
        <v>20</v>
      </c>
      <c r="S803" s="88"/>
    </row>
    <row r="804" spans="1:19" x14ac:dyDescent="0.2">
      <c r="C804" s="11"/>
      <c r="P804" s="4"/>
    </row>
    <row r="805" spans="1:19" s="27" customFormat="1" x14ac:dyDescent="0.2">
      <c r="A805" s="24">
        <v>1</v>
      </c>
      <c r="B805" s="24" t="s">
        <v>39</v>
      </c>
      <c r="C805" s="25" t="s">
        <v>63</v>
      </c>
      <c r="D805" s="24" t="s">
        <v>111</v>
      </c>
      <c r="E805" s="24"/>
      <c r="F805" s="24"/>
      <c r="G805" s="24"/>
      <c r="H805" s="24">
        <v>1</v>
      </c>
      <c r="I805" s="74"/>
      <c r="J805" s="74">
        <v>2</v>
      </c>
      <c r="K805" s="74">
        <v>3</v>
      </c>
      <c r="L805" s="74">
        <v>5</v>
      </c>
      <c r="M805" s="24">
        <f>SUM(F805:L805)</f>
        <v>11</v>
      </c>
      <c r="N805" s="24">
        <v>11</v>
      </c>
      <c r="O805" s="24"/>
      <c r="Q805" s="24"/>
      <c r="R805" s="24"/>
      <c r="S805" s="24"/>
    </row>
    <row r="806" spans="1:19" s="68" customFormat="1" x14ac:dyDescent="0.2">
      <c r="A806" s="63">
        <v>1</v>
      </c>
      <c r="B806" s="63" t="s">
        <v>40</v>
      </c>
      <c r="C806" s="35" t="s">
        <v>368</v>
      </c>
      <c r="D806" s="63" t="s">
        <v>369</v>
      </c>
      <c r="E806" s="63"/>
      <c r="F806" s="63"/>
      <c r="G806" s="63">
        <v>4</v>
      </c>
      <c r="H806" s="63"/>
      <c r="I806" s="77"/>
      <c r="J806" s="77"/>
      <c r="K806" s="77"/>
      <c r="L806" s="77"/>
      <c r="M806" s="63">
        <f>SUM(E806:L806)</f>
        <v>4</v>
      </c>
      <c r="N806" s="63">
        <v>4</v>
      </c>
      <c r="O806" s="63"/>
      <c r="Q806" s="63"/>
      <c r="R806" s="63"/>
      <c r="S806" s="63"/>
    </row>
    <row r="807" spans="1:19" x14ac:dyDescent="0.2">
      <c r="A807" s="1">
        <v>1</v>
      </c>
      <c r="B807" s="1" t="s">
        <v>41</v>
      </c>
      <c r="C807" s="2" t="s">
        <v>426</v>
      </c>
      <c r="D807" s="1" t="s">
        <v>428</v>
      </c>
      <c r="G807" s="1">
        <v>3</v>
      </c>
      <c r="M807" s="1">
        <f>SUM(E807:L807)</f>
        <v>3</v>
      </c>
      <c r="N807" s="1">
        <v>3</v>
      </c>
      <c r="P807" s="4"/>
    </row>
    <row r="808" spans="1:19" x14ac:dyDescent="0.2">
      <c r="A808" s="1">
        <v>1</v>
      </c>
      <c r="B808" s="1" t="s">
        <v>42</v>
      </c>
      <c r="C808" s="2" t="s">
        <v>27</v>
      </c>
      <c r="D808" s="1" t="s">
        <v>162</v>
      </c>
      <c r="K808" s="9">
        <v>2</v>
      </c>
      <c r="M808" s="1">
        <f>SUM(F808:L808)</f>
        <v>2</v>
      </c>
      <c r="N808" s="1">
        <v>2</v>
      </c>
      <c r="O808" s="1" t="s">
        <v>479</v>
      </c>
      <c r="P808" s="4"/>
    </row>
    <row r="809" spans="1:19" x14ac:dyDescent="0.2">
      <c r="A809" s="1">
        <v>1</v>
      </c>
      <c r="B809" s="1" t="s">
        <v>42</v>
      </c>
      <c r="C809" s="2" t="s">
        <v>210</v>
      </c>
      <c r="D809" s="1" t="s">
        <v>421</v>
      </c>
      <c r="G809" s="1">
        <v>2</v>
      </c>
      <c r="M809" s="1">
        <f>SUM(E809:L809)</f>
        <v>2</v>
      </c>
      <c r="N809" s="1">
        <v>2</v>
      </c>
      <c r="O809" s="1" t="s">
        <v>479</v>
      </c>
      <c r="P809" s="4"/>
    </row>
    <row r="810" spans="1:19" x14ac:dyDescent="0.2">
      <c r="A810" s="1">
        <v>1</v>
      </c>
      <c r="B810" s="1" t="s">
        <v>43</v>
      </c>
      <c r="C810" s="2" t="s">
        <v>55</v>
      </c>
      <c r="D810" s="1" t="s">
        <v>119</v>
      </c>
      <c r="J810" s="9">
        <v>1</v>
      </c>
      <c r="M810" s="1">
        <f>SUM(F810:L810)</f>
        <v>1</v>
      </c>
      <c r="N810" s="1">
        <v>1</v>
      </c>
      <c r="O810" s="1" t="s">
        <v>479</v>
      </c>
      <c r="P810" s="4"/>
    </row>
    <row r="811" spans="1:19" x14ac:dyDescent="0.2">
      <c r="A811" s="1">
        <v>1</v>
      </c>
      <c r="B811" s="1" t="s">
        <v>43</v>
      </c>
      <c r="C811" s="2" t="s">
        <v>18</v>
      </c>
      <c r="D811" s="1" t="s">
        <v>111</v>
      </c>
      <c r="K811" s="9">
        <v>1</v>
      </c>
      <c r="M811" s="1">
        <f>SUM(F811:L811)</f>
        <v>1</v>
      </c>
      <c r="N811" s="1">
        <v>1</v>
      </c>
      <c r="O811" s="1" t="s">
        <v>479</v>
      </c>
      <c r="P811" s="4"/>
    </row>
    <row r="812" spans="1:19" x14ac:dyDescent="0.2">
      <c r="A812" s="1">
        <v>1</v>
      </c>
      <c r="B812" s="1" t="s">
        <v>43</v>
      </c>
      <c r="C812" s="2" t="s">
        <v>425</v>
      </c>
      <c r="D812" s="1" t="s">
        <v>430</v>
      </c>
      <c r="G812" s="1">
        <v>1</v>
      </c>
      <c r="M812" s="1">
        <f>SUM(E812:L812)</f>
        <v>1</v>
      </c>
      <c r="N812" s="1">
        <v>1</v>
      </c>
      <c r="O812" s="1" t="s">
        <v>479</v>
      </c>
      <c r="P812" s="4"/>
    </row>
    <row r="813" spans="1:19" x14ac:dyDescent="0.2">
      <c r="P813" s="4"/>
    </row>
    <row r="814" spans="1:19" x14ac:dyDescent="0.2">
      <c r="P814" s="4"/>
    </row>
    <row r="815" spans="1:19" s="90" customFormat="1" x14ac:dyDescent="0.2">
      <c r="A815" s="88"/>
      <c r="B815" s="88"/>
      <c r="C815" s="89" t="s">
        <v>108</v>
      </c>
      <c r="D815" s="88" t="s">
        <v>517</v>
      </c>
      <c r="E815" s="88">
        <v>0</v>
      </c>
      <c r="F815" s="88">
        <v>0</v>
      </c>
      <c r="G815" s="88">
        <v>4</v>
      </c>
      <c r="H815" s="88">
        <v>9</v>
      </c>
      <c r="I815" s="88">
        <v>2</v>
      </c>
      <c r="J815" s="88">
        <v>2</v>
      </c>
      <c r="K815" s="88">
        <v>0</v>
      </c>
      <c r="L815" s="88">
        <v>0</v>
      </c>
      <c r="M815" s="88"/>
      <c r="N815" s="88"/>
      <c r="O815" s="88"/>
      <c r="Q815" s="88"/>
      <c r="R815" s="88">
        <f>SUM(E815:L815)</f>
        <v>17</v>
      </c>
      <c r="S815" s="88"/>
    </row>
    <row r="816" spans="1:19" x14ac:dyDescent="0.2">
      <c r="C816" s="11"/>
      <c r="P816" s="4"/>
    </row>
    <row r="817" spans="1:19" s="27" customFormat="1" x14ac:dyDescent="0.2">
      <c r="A817" s="24">
        <v>1</v>
      </c>
      <c r="B817" s="24" t="s">
        <v>39</v>
      </c>
      <c r="C817" s="25" t="s">
        <v>63</v>
      </c>
      <c r="D817" s="24" t="s">
        <v>111</v>
      </c>
      <c r="E817" s="24"/>
      <c r="F817" s="24"/>
      <c r="G817" s="24"/>
      <c r="H817" s="24">
        <v>5</v>
      </c>
      <c r="I817" s="74"/>
      <c r="J817" s="74">
        <v>2</v>
      </c>
      <c r="K817" s="74"/>
      <c r="L817" s="74"/>
      <c r="M817" s="24">
        <f>SUM(F817:L817)</f>
        <v>7</v>
      </c>
      <c r="N817" s="24">
        <f>SUM(E817:L817)</f>
        <v>7</v>
      </c>
      <c r="O817" s="24"/>
      <c r="Q817" s="24"/>
      <c r="R817" s="24"/>
      <c r="S817" s="24"/>
    </row>
    <row r="818" spans="1:19" s="68" customFormat="1" x14ac:dyDescent="0.2">
      <c r="A818" s="63">
        <v>1</v>
      </c>
      <c r="B818" s="63" t="s">
        <v>40</v>
      </c>
      <c r="C818" s="35" t="s">
        <v>368</v>
      </c>
      <c r="D818" s="63" t="s">
        <v>369</v>
      </c>
      <c r="E818" s="63"/>
      <c r="F818" s="63"/>
      <c r="G818" s="63">
        <v>4</v>
      </c>
      <c r="H818" s="63"/>
      <c r="I818" s="77"/>
      <c r="J818" s="77"/>
      <c r="K818" s="77"/>
      <c r="L818" s="77"/>
      <c r="M818" s="63">
        <f>SUM(E818:L818)</f>
        <v>4</v>
      </c>
      <c r="N818" s="63">
        <v>4</v>
      </c>
      <c r="O818" s="63"/>
      <c r="Q818" s="63"/>
      <c r="R818" s="63"/>
      <c r="S818" s="63"/>
    </row>
    <row r="819" spans="1:19" x14ac:dyDescent="0.2">
      <c r="A819" s="1">
        <v>1</v>
      </c>
      <c r="B819" s="1" t="s">
        <v>41</v>
      </c>
      <c r="C819" s="2" t="s">
        <v>55</v>
      </c>
      <c r="D819" s="1" t="s">
        <v>119</v>
      </c>
      <c r="I819" s="9">
        <v>2</v>
      </c>
      <c r="J819" s="9">
        <v>1</v>
      </c>
      <c r="M819" s="1">
        <f>SUM(F819:L819)</f>
        <v>3</v>
      </c>
      <c r="N819" s="1">
        <f>SUM(E819:L819)</f>
        <v>3</v>
      </c>
      <c r="P819" s="4"/>
      <c r="S819" s="1" t="s">
        <v>581</v>
      </c>
    </row>
    <row r="820" spans="1:19" x14ac:dyDescent="0.2">
      <c r="A820" s="1">
        <v>1</v>
      </c>
      <c r="B820" s="1" t="s">
        <v>42</v>
      </c>
      <c r="C820" s="2" t="s">
        <v>425</v>
      </c>
      <c r="D820" s="1" t="s">
        <v>430</v>
      </c>
      <c r="G820" s="1">
        <v>3</v>
      </c>
      <c r="M820" s="1">
        <f>SUM(E820:L820)</f>
        <v>3</v>
      </c>
      <c r="N820" s="1">
        <v>3</v>
      </c>
      <c r="P820" s="4"/>
    </row>
    <row r="821" spans="1:19" x14ac:dyDescent="0.2">
      <c r="A821" s="1">
        <v>1</v>
      </c>
      <c r="B821" s="1" t="s">
        <v>43</v>
      </c>
      <c r="C821" s="2" t="s">
        <v>210</v>
      </c>
      <c r="D821" s="1" t="s">
        <v>421</v>
      </c>
      <c r="G821" s="1">
        <v>2</v>
      </c>
      <c r="M821" s="1">
        <f>SUM(E821:L821)</f>
        <v>2</v>
      </c>
      <c r="N821" s="1">
        <v>2</v>
      </c>
      <c r="P821" s="4"/>
    </row>
    <row r="822" spans="1:19" x14ac:dyDescent="0.2">
      <c r="A822" s="1">
        <v>1</v>
      </c>
      <c r="B822" s="1" t="s">
        <v>44</v>
      </c>
      <c r="C822" s="2" t="s">
        <v>27</v>
      </c>
      <c r="D822" s="1" t="s">
        <v>138</v>
      </c>
      <c r="I822" s="9">
        <v>1</v>
      </c>
      <c r="M822" s="1">
        <f>SUM(F822:L822)</f>
        <v>1</v>
      </c>
      <c r="N822" s="1">
        <f>SUM(E822:L822)</f>
        <v>1</v>
      </c>
      <c r="O822" s="1" t="s">
        <v>479</v>
      </c>
      <c r="P822" s="4"/>
    </row>
    <row r="823" spans="1:19" x14ac:dyDescent="0.2">
      <c r="A823" s="1">
        <v>1</v>
      </c>
      <c r="B823" s="1" t="s">
        <v>44</v>
      </c>
      <c r="C823" s="2" t="s">
        <v>426</v>
      </c>
      <c r="D823" s="1" t="s">
        <v>428</v>
      </c>
      <c r="G823" s="1">
        <v>1</v>
      </c>
      <c r="M823" s="1">
        <f>SUM(E823:L823)</f>
        <v>1</v>
      </c>
      <c r="N823" s="1">
        <v>1</v>
      </c>
      <c r="O823" s="1" t="s">
        <v>479</v>
      </c>
      <c r="P823" s="4"/>
    </row>
    <row r="824" spans="1:19" x14ac:dyDescent="0.2">
      <c r="P824" s="4"/>
    </row>
    <row r="826" spans="1:19" s="90" customFormat="1" x14ac:dyDescent="0.2">
      <c r="A826" s="88"/>
      <c r="B826" s="88"/>
      <c r="C826" s="89" t="s">
        <v>109</v>
      </c>
      <c r="D826" s="88" t="s">
        <v>517</v>
      </c>
      <c r="E826" s="88">
        <v>0</v>
      </c>
      <c r="F826" s="88">
        <v>0</v>
      </c>
      <c r="G826" s="88">
        <v>4</v>
      </c>
      <c r="H826" s="88">
        <v>0</v>
      </c>
      <c r="I826" s="88">
        <v>7</v>
      </c>
      <c r="J826" s="88">
        <v>0</v>
      </c>
      <c r="K826" s="88">
        <v>0</v>
      </c>
      <c r="L826" s="88">
        <v>6</v>
      </c>
      <c r="M826" s="88"/>
      <c r="N826" s="88"/>
      <c r="O826" s="88"/>
      <c r="Q826" s="88"/>
      <c r="R826" s="88">
        <f>SUM(E826:L826)</f>
        <v>17</v>
      </c>
      <c r="S826" s="88"/>
    </row>
    <row r="827" spans="1:19" x14ac:dyDescent="0.2">
      <c r="C827" s="11"/>
      <c r="P827" s="4"/>
    </row>
    <row r="828" spans="1:19" s="27" customFormat="1" x14ac:dyDescent="0.2">
      <c r="A828" s="24">
        <v>1</v>
      </c>
      <c r="B828" s="24" t="s">
        <v>39</v>
      </c>
      <c r="C828" s="25" t="s">
        <v>55</v>
      </c>
      <c r="D828" s="24" t="s">
        <v>119</v>
      </c>
      <c r="E828" s="24"/>
      <c r="F828" s="24"/>
      <c r="G828" s="24"/>
      <c r="H828" s="24"/>
      <c r="I828" s="74">
        <v>6</v>
      </c>
      <c r="J828" s="74">
        <v>6</v>
      </c>
      <c r="K828" s="74"/>
      <c r="L828" s="74"/>
      <c r="M828" s="24">
        <f>SUM(E828:L828)</f>
        <v>12</v>
      </c>
      <c r="N828" s="24">
        <v>6</v>
      </c>
      <c r="O828" s="24"/>
      <c r="Q828" s="24"/>
      <c r="R828" s="24"/>
      <c r="S828" s="24"/>
    </row>
    <row r="829" spans="1:19" s="22" customFormat="1" x14ac:dyDescent="0.2">
      <c r="A829" s="20">
        <v>1</v>
      </c>
      <c r="B829" s="20" t="s">
        <v>40</v>
      </c>
      <c r="C829" s="21" t="s">
        <v>368</v>
      </c>
      <c r="D829" s="20" t="s">
        <v>369</v>
      </c>
      <c r="E829" s="20"/>
      <c r="F829" s="20"/>
      <c r="G829" s="20">
        <v>4</v>
      </c>
      <c r="H829" s="20"/>
      <c r="I829" s="75"/>
      <c r="J829" s="75"/>
      <c r="K829" s="75"/>
      <c r="L829" s="75"/>
      <c r="M829" s="20">
        <f>SUM(E829:L829)</f>
        <v>4</v>
      </c>
      <c r="N829" s="20">
        <v>4</v>
      </c>
      <c r="O829" s="20"/>
      <c r="Q829" s="20"/>
      <c r="R829" s="20"/>
      <c r="S829" s="20"/>
    </row>
    <row r="830" spans="1:19" x14ac:dyDescent="0.2">
      <c r="A830" s="1">
        <v>1</v>
      </c>
      <c r="B830" s="1" t="s">
        <v>41</v>
      </c>
      <c r="C830" s="2" t="s">
        <v>63</v>
      </c>
      <c r="D830" s="1" t="s">
        <v>111</v>
      </c>
      <c r="L830" s="9">
        <v>2</v>
      </c>
      <c r="M830" s="1">
        <f>SUM(F830:L830)</f>
        <v>2</v>
      </c>
      <c r="N830" s="1">
        <v>2</v>
      </c>
      <c r="P830" s="4"/>
    </row>
    <row r="831" spans="1:19" x14ac:dyDescent="0.2">
      <c r="A831" s="1">
        <v>1</v>
      </c>
      <c r="B831" s="1" t="s">
        <v>42</v>
      </c>
      <c r="C831" s="2" t="s">
        <v>425</v>
      </c>
      <c r="D831" s="1" t="s">
        <v>430</v>
      </c>
      <c r="G831" s="1">
        <v>3</v>
      </c>
      <c r="M831" s="1">
        <f>SUM(E831:L831)</f>
        <v>3</v>
      </c>
      <c r="N831" s="1">
        <v>3</v>
      </c>
      <c r="P831" s="4"/>
    </row>
    <row r="832" spans="1:19" x14ac:dyDescent="0.2">
      <c r="A832" s="1">
        <v>1</v>
      </c>
      <c r="B832" s="1" t="s">
        <v>43</v>
      </c>
      <c r="C832" s="2" t="s">
        <v>210</v>
      </c>
      <c r="D832" s="1" t="s">
        <v>421</v>
      </c>
      <c r="G832" s="1">
        <v>2</v>
      </c>
      <c r="M832" s="1">
        <f>SUM(E832:L832)</f>
        <v>2</v>
      </c>
      <c r="N832" s="1">
        <v>2</v>
      </c>
      <c r="P832" s="4"/>
    </row>
    <row r="833" spans="1:19" x14ac:dyDescent="0.2">
      <c r="A833" s="1">
        <v>1</v>
      </c>
      <c r="B833" s="1" t="s">
        <v>44</v>
      </c>
      <c r="C833" s="2" t="s">
        <v>426</v>
      </c>
      <c r="D833" s="1" t="s">
        <v>428</v>
      </c>
      <c r="G833" s="1">
        <v>1</v>
      </c>
      <c r="M833" s="1">
        <f>SUM(E833:L833)</f>
        <v>1</v>
      </c>
      <c r="N833" s="1">
        <v>1</v>
      </c>
    </row>
    <row r="836" spans="1:19" s="90" customFormat="1" x14ac:dyDescent="0.2">
      <c r="A836" s="88"/>
      <c r="B836" s="88"/>
      <c r="C836" s="89" t="s">
        <v>103</v>
      </c>
      <c r="D836" s="88" t="s">
        <v>517</v>
      </c>
      <c r="E836" s="88">
        <v>0</v>
      </c>
      <c r="F836" s="88">
        <v>0</v>
      </c>
      <c r="G836" s="88">
        <v>4</v>
      </c>
      <c r="H836" s="88">
        <v>12</v>
      </c>
      <c r="I836" s="88">
        <v>5</v>
      </c>
      <c r="J836" s="88">
        <v>0</v>
      </c>
      <c r="K836" s="88">
        <v>0</v>
      </c>
      <c r="L836" s="88">
        <v>4</v>
      </c>
      <c r="M836" s="88"/>
      <c r="N836" s="88"/>
      <c r="O836" s="88"/>
      <c r="Q836" s="88"/>
      <c r="R836" s="88">
        <f>SUM(E836:L836)</f>
        <v>25</v>
      </c>
      <c r="S836" s="88"/>
    </row>
    <row r="837" spans="1:19" x14ac:dyDescent="0.2">
      <c r="C837" s="11"/>
      <c r="P837" s="4"/>
    </row>
    <row r="838" spans="1:19" s="27" customFormat="1" x14ac:dyDescent="0.2">
      <c r="A838" s="24">
        <v>1</v>
      </c>
      <c r="B838" s="24" t="s">
        <v>39</v>
      </c>
      <c r="C838" s="25" t="s">
        <v>55</v>
      </c>
      <c r="D838" s="24" t="s">
        <v>119</v>
      </c>
      <c r="E838" s="24"/>
      <c r="F838" s="24"/>
      <c r="G838" s="24"/>
      <c r="H838" s="24">
        <v>2</v>
      </c>
      <c r="I838" s="74">
        <v>5</v>
      </c>
      <c r="J838" s="74"/>
      <c r="K838" s="74"/>
      <c r="L838" s="74">
        <v>2</v>
      </c>
      <c r="M838" s="24">
        <f>SUM(F838:L838)</f>
        <v>9</v>
      </c>
      <c r="N838" s="24">
        <v>9</v>
      </c>
      <c r="O838" s="24"/>
      <c r="Q838" s="24"/>
      <c r="R838" s="24"/>
      <c r="S838" s="24"/>
    </row>
    <row r="839" spans="1:19" s="22" customFormat="1" x14ac:dyDescent="0.2">
      <c r="A839" s="20">
        <v>1</v>
      </c>
      <c r="B839" s="20" t="s">
        <v>40</v>
      </c>
      <c r="C839" s="21" t="s">
        <v>63</v>
      </c>
      <c r="D839" s="20" t="s">
        <v>111</v>
      </c>
      <c r="E839" s="20"/>
      <c r="F839" s="20"/>
      <c r="G839" s="20"/>
      <c r="H839" s="20">
        <v>4</v>
      </c>
      <c r="I839" s="75"/>
      <c r="J839" s="75"/>
      <c r="K839" s="75"/>
      <c r="L839" s="75">
        <v>4</v>
      </c>
      <c r="M839" s="20">
        <f>SUM(F839:L839)</f>
        <v>8</v>
      </c>
      <c r="N839" s="20">
        <v>8</v>
      </c>
      <c r="O839" s="20"/>
      <c r="Q839" s="20"/>
      <c r="R839" s="20"/>
      <c r="S839" s="20"/>
    </row>
    <row r="840" spans="1:19" x14ac:dyDescent="0.2">
      <c r="A840" s="1">
        <v>1</v>
      </c>
      <c r="B840" s="1" t="s">
        <v>41</v>
      </c>
      <c r="C840" s="2" t="s">
        <v>66</v>
      </c>
      <c r="D840" s="1" t="s">
        <v>123</v>
      </c>
      <c r="I840" s="9">
        <v>4</v>
      </c>
      <c r="L840" s="9">
        <v>3</v>
      </c>
      <c r="M840" s="1">
        <f>SUM(F840:L840)</f>
        <v>7</v>
      </c>
      <c r="N840" s="1">
        <v>7</v>
      </c>
      <c r="P840" s="4"/>
    </row>
    <row r="841" spans="1:19" x14ac:dyDescent="0.2">
      <c r="A841" s="1">
        <v>1</v>
      </c>
      <c r="B841" s="1" t="s">
        <v>42</v>
      </c>
      <c r="C841" s="2" t="s">
        <v>53</v>
      </c>
      <c r="D841" s="1" t="s">
        <v>119</v>
      </c>
      <c r="H841" s="1">
        <v>5</v>
      </c>
      <c r="M841" s="1">
        <f>SUM(E841:L841)</f>
        <v>5</v>
      </c>
      <c r="N841" s="1">
        <v>5</v>
      </c>
      <c r="P841" s="4"/>
    </row>
    <row r="842" spans="1:19" x14ac:dyDescent="0.2">
      <c r="A842" s="1">
        <v>1</v>
      </c>
      <c r="B842" s="1" t="s">
        <v>43</v>
      </c>
      <c r="C842" s="2" t="s">
        <v>368</v>
      </c>
      <c r="D842" s="1" t="s">
        <v>369</v>
      </c>
      <c r="G842" s="1">
        <v>4</v>
      </c>
      <c r="M842" s="1">
        <f>SUM(E842:L842)</f>
        <v>4</v>
      </c>
      <c r="N842" s="1">
        <v>4</v>
      </c>
      <c r="P842" s="4"/>
    </row>
    <row r="843" spans="1:19" x14ac:dyDescent="0.2">
      <c r="A843" s="1">
        <v>1</v>
      </c>
      <c r="B843" s="1" t="s">
        <v>44</v>
      </c>
      <c r="C843" s="2" t="s">
        <v>142</v>
      </c>
      <c r="D843" s="1" t="s">
        <v>143</v>
      </c>
      <c r="I843" s="9">
        <v>2</v>
      </c>
      <c r="L843" s="9">
        <v>1</v>
      </c>
      <c r="M843" s="1">
        <f>SUM(F843:L843)</f>
        <v>3</v>
      </c>
      <c r="N843" s="1">
        <v>3</v>
      </c>
      <c r="P843" s="4"/>
    </row>
    <row r="844" spans="1:19" x14ac:dyDescent="0.2">
      <c r="A844" s="1">
        <v>1</v>
      </c>
      <c r="C844" s="2" t="s">
        <v>426</v>
      </c>
      <c r="D844" s="1" t="s">
        <v>428</v>
      </c>
      <c r="G844" s="1">
        <v>3</v>
      </c>
      <c r="M844" s="1">
        <f>SUM(E844:L844)</f>
        <v>3</v>
      </c>
      <c r="N844" s="1">
        <v>3</v>
      </c>
      <c r="P844" s="4"/>
    </row>
    <row r="845" spans="1:19" x14ac:dyDescent="0.2">
      <c r="A845" s="1">
        <v>1</v>
      </c>
      <c r="C845" s="2" t="s">
        <v>56</v>
      </c>
      <c r="D845" s="1" t="s">
        <v>57</v>
      </c>
      <c r="I845" s="9">
        <v>3</v>
      </c>
      <c r="M845" s="1">
        <f>SUM(F845:L845)</f>
        <v>3</v>
      </c>
      <c r="N845" s="1">
        <v>3</v>
      </c>
      <c r="P845" s="1" t="s">
        <v>203</v>
      </c>
    </row>
    <row r="846" spans="1:19" x14ac:dyDescent="0.2">
      <c r="A846" s="1">
        <v>1</v>
      </c>
      <c r="C846" s="2" t="s">
        <v>425</v>
      </c>
      <c r="D846" s="1" t="s">
        <v>430</v>
      </c>
      <c r="G846" s="1">
        <v>2</v>
      </c>
      <c r="M846" s="1">
        <f>SUM(E846:L846)</f>
        <v>2</v>
      </c>
      <c r="N846" s="1">
        <v>2</v>
      </c>
      <c r="P846" s="4"/>
    </row>
    <row r="847" spans="1:19" x14ac:dyDescent="0.2">
      <c r="A847" s="1">
        <v>1</v>
      </c>
      <c r="C847" s="2" t="s">
        <v>27</v>
      </c>
      <c r="D847" s="1" t="s">
        <v>138</v>
      </c>
      <c r="I847" s="9">
        <v>1</v>
      </c>
      <c r="M847" s="1">
        <f>SUM(F847:L847)</f>
        <v>1</v>
      </c>
      <c r="N847" s="1">
        <v>1</v>
      </c>
      <c r="P847" s="4"/>
    </row>
    <row r="848" spans="1:19" x14ac:dyDescent="0.2">
      <c r="A848" s="1">
        <v>1</v>
      </c>
      <c r="C848" s="2" t="s">
        <v>210</v>
      </c>
      <c r="D848" s="1" t="s">
        <v>421</v>
      </c>
      <c r="G848" s="1">
        <v>1</v>
      </c>
      <c r="M848" s="1">
        <f>SUM(E848:L848)</f>
        <v>1</v>
      </c>
      <c r="N848" s="1">
        <v>1</v>
      </c>
      <c r="P848" s="4"/>
    </row>
    <row r="850" spans="1:19" s="90" customFormat="1" x14ac:dyDescent="0.2">
      <c r="A850" s="88"/>
      <c r="B850" s="88"/>
      <c r="C850" s="89" t="s">
        <v>104</v>
      </c>
      <c r="D850" s="88" t="s">
        <v>517</v>
      </c>
      <c r="E850" s="88">
        <v>0</v>
      </c>
      <c r="F850" s="88">
        <v>0</v>
      </c>
      <c r="G850" s="88">
        <v>3</v>
      </c>
      <c r="H850" s="88">
        <v>0</v>
      </c>
      <c r="I850" s="88">
        <v>0</v>
      </c>
      <c r="J850" s="88">
        <v>0</v>
      </c>
      <c r="K850" s="88">
        <v>0</v>
      </c>
      <c r="L850" s="88">
        <v>0</v>
      </c>
      <c r="M850" s="88"/>
      <c r="N850" s="88"/>
      <c r="O850" s="88"/>
      <c r="Q850" s="88"/>
      <c r="R850" s="88">
        <f>SUM(E850:L850)</f>
        <v>3</v>
      </c>
      <c r="S850" s="88"/>
    </row>
    <row r="851" spans="1:19" x14ac:dyDescent="0.2">
      <c r="C851" s="11"/>
      <c r="P851" s="4"/>
    </row>
    <row r="852" spans="1:19" s="27" customFormat="1" x14ac:dyDescent="0.2">
      <c r="A852" s="24">
        <v>1</v>
      </c>
      <c r="B852" s="24" t="s">
        <v>39</v>
      </c>
      <c r="C852" s="25" t="s">
        <v>368</v>
      </c>
      <c r="D852" s="24" t="s">
        <v>436</v>
      </c>
      <c r="E852" s="24"/>
      <c r="F852" s="24"/>
      <c r="G852" s="24">
        <v>3</v>
      </c>
      <c r="H852" s="24"/>
      <c r="I852" s="74"/>
      <c r="J852" s="74"/>
      <c r="K852" s="74"/>
      <c r="L852" s="74"/>
      <c r="M852" s="24">
        <f>SUM(E852:L852)</f>
        <v>3</v>
      </c>
      <c r="N852" s="24">
        <v>3</v>
      </c>
      <c r="O852" s="24"/>
      <c r="P852" s="24"/>
      <c r="Q852" s="24"/>
      <c r="R852" s="24"/>
      <c r="S852" s="24"/>
    </row>
    <row r="853" spans="1:19" s="68" customFormat="1" x14ac:dyDescent="0.2">
      <c r="A853" s="63">
        <v>1</v>
      </c>
      <c r="B853" s="63" t="s">
        <v>40</v>
      </c>
      <c r="C853" s="35" t="s">
        <v>435</v>
      </c>
      <c r="D853" s="63" t="s">
        <v>430</v>
      </c>
      <c r="E853" s="63"/>
      <c r="F853" s="63"/>
      <c r="G853" s="63">
        <v>2</v>
      </c>
      <c r="H853" s="63"/>
      <c r="I853" s="77"/>
      <c r="J853" s="77"/>
      <c r="K853" s="77"/>
      <c r="L853" s="77"/>
      <c r="M853" s="63">
        <f>SUM(E853:L853)</f>
        <v>2</v>
      </c>
      <c r="N853" s="63">
        <v>2</v>
      </c>
      <c r="O853" s="63"/>
      <c r="P853" s="63"/>
      <c r="Q853" s="63"/>
      <c r="R853" s="63"/>
      <c r="S853" s="63"/>
    </row>
    <row r="854" spans="1:19" x14ac:dyDescent="0.2">
      <c r="A854" s="1">
        <v>1</v>
      </c>
      <c r="B854" s="1" t="s">
        <v>41</v>
      </c>
      <c r="C854" s="2" t="s">
        <v>426</v>
      </c>
      <c r="D854" s="1" t="s">
        <v>428</v>
      </c>
      <c r="G854" s="1">
        <v>1</v>
      </c>
      <c r="M854" s="1">
        <f>SUM(E854:L854)</f>
        <v>1</v>
      </c>
      <c r="N854" s="1">
        <v>1</v>
      </c>
    </row>
    <row r="857" spans="1:19" s="90" customFormat="1" x14ac:dyDescent="0.2">
      <c r="A857" s="88"/>
      <c r="B857" s="88"/>
      <c r="C857" s="89" t="s">
        <v>105</v>
      </c>
      <c r="D857" s="88" t="s">
        <v>517</v>
      </c>
      <c r="E857" s="88">
        <v>0</v>
      </c>
      <c r="F857" s="88">
        <v>0</v>
      </c>
      <c r="G857" s="88">
        <v>4</v>
      </c>
      <c r="H857" s="88">
        <v>2</v>
      </c>
      <c r="I857" s="88">
        <v>1</v>
      </c>
      <c r="J857" s="88">
        <v>0</v>
      </c>
      <c r="K857" s="88">
        <v>0</v>
      </c>
      <c r="L857" s="88">
        <v>10</v>
      </c>
      <c r="M857" s="88"/>
      <c r="N857" s="88"/>
      <c r="O857" s="88"/>
      <c r="Q857" s="88"/>
      <c r="R857" s="88">
        <f>SUM(E857:L857)</f>
        <v>17</v>
      </c>
      <c r="S857" s="88"/>
    </row>
    <row r="858" spans="1:19" x14ac:dyDescent="0.2">
      <c r="C858" s="11"/>
      <c r="P858" s="4"/>
    </row>
    <row r="859" spans="1:19" s="27" customFormat="1" ht="10.5" customHeight="1" x14ac:dyDescent="0.2">
      <c r="A859" s="24">
        <v>1</v>
      </c>
      <c r="B859" s="24" t="s">
        <v>39</v>
      </c>
      <c r="C859" s="25" t="s">
        <v>63</v>
      </c>
      <c r="D859" s="24" t="s">
        <v>111</v>
      </c>
      <c r="E859" s="24"/>
      <c r="F859" s="24"/>
      <c r="G859" s="24"/>
      <c r="H859" s="24">
        <v>2</v>
      </c>
      <c r="I859" s="74"/>
      <c r="J859" s="74"/>
      <c r="K859" s="74"/>
      <c r="L859" s="74">
        <v>4</v>
      </c>
      <c r="M859" s="24">
        <f>SUM(F859:L859)</f>
        <v>6</v>
      </c>
      <c r="N859" s="24">
        <v>6</v>
      </c>
      <c r="O859" s="24"/>
      <c r="Q859" s="24"/>
      <c r="R859" s="24"/>
      <c r="S859" s="24"/>
    </row>
    <row r="860" spans="1:19" s="68" customFormat="1" x14ac:dyDescent="0.2">
      <c r="A860" s="63">
        <v>1</v>
      </c>
      <c r="B860" s="63" t="s">
        <v>40</v>
      </c>
      <c r="C860" s="35" t="s">
        <v>426</v>
      </c>
      <c r="D860" s="63" t="s">
        <v>428</v>
      </c>
      <c r="E860" s="63"/>
      <c r="F860" s="63"/>
      <c r="G860" s="63">
        <v>4</v>
      </c>
      <c r="H860" s="63"/>
      <c r="I860" s="77"/>
      <c r="J860" s="77"/>
      <c r="K860" s="77"/>
      <c r="L860" s="77"/>
      <c r="M860" s="63">
        <f>SUM(E860:L860)</f>
        <v>4</v>
      </c>
      <c r="N860" s="63">
        <v>4</v>
      </c>
      <c r="O860" s="63"/>
      <c r="Q860" s="63"/>
      <c r="R860" s="63"/>
      <c r="S860" s="63"/>
    </row>
    <row r="861" spans="1:19" x14ac:dyDescent="0.2">
      <c r="A861" s="1">
        <v>1</v>
      </c>
      <c r="B861" s="1" t="s">
        <v>41</v>
      </c>
      <c r="C861" s="2" t="s">
        <v>368</v>
      </c>
      <c r="D861" s="1" t="s">
        <v>369</v>
      </c>
      <c r="G861" s="1">
        <v>3</v>
      </c>
      <c r="M861" s="1">
        <f>SUM(E861:L861)</f>
        <v>3</v>
      </c>
      <c r="N861" s="1">
        <v>3</v>
      </c>
      <c r="P861" s="4"/>
    </row>
    <row r="862" spans="1:19" x14ac:dyDescent="0.2">
      <c r="A862" s="1">
        <v>1</v>
      </c>
      <c r="B862" s="1" t="s">
        <v>42</v>
      </c>
      <c r="C862" s="2" t="s">
        <v>71</v>
      </c>
      <c r="D862" s="1" t="s">
        <v>112</v>
      </c>
      <c r="H862" s="1">
        <v>1</v>
      </c>
      <c r="I862" s="9">
        <v>1</v>
      </c>
      <c r="M862" s="1">
        <f>SUM(F862:L862)</f>
        <v>2</v>
      </c>
      <c r="N862" s="1">
        <v>2</v>
      </c>
      <c r="P862" s="4"/>
    </row>
    <row r="863" spans="1:19" x14ac:dyDescent="0.2">
      <c r="A863" s="1">
        <v>1</v>
      </c>
      <c r="B863" s="1" t="s">
        <v>43</v>
      </c>
      <c r="C863" s="2" t="s">
        <v>425</v>
      </c>
      <c r="D863" s="1" t="s">
        <v>430</v>
      </c>
      <c r="G863" s="1">
        <v>2</v>
      </c>
      <c r="M863" s="1">
        <f>SUM(E863:L863)</f>
        <v>2</v>
      </c>
      <c r="N863" s="1">
        <v>2</v>
      </c>
      <c r="P863" s="4"/>
    </row>
    <row r="864" spans="1:19" x14ac:dyDescent="0.2">
      <c r="A864" s="1">
        <v>1</v>
      </c>
      <c r="B864" s="1" t="s">
        <v>44</v>
      </c>
      <c r="C864" s="2" t="s">
        <v>210</v>
      </c>
      <c r="D864" s="1" t="s">
        <v>421</v>
      </c>
      <c r="G864" s="1">
        <v>1</v>
      </c>
      <c r="M864" s="1">
        <f>SUM(E864:L864)</f>
        <v>1</v>
      </c>
      <c r="N864" s="1">
        <v>1</v>
      </c>
      <c r="P864" s="4"/>
    </row>
    <row r="867" spans="1:20" s="90" customFormat="1" x14ac:dyDescent="0.2">
      <c r="A867" s="88"/>
      <c r="B867" s="88"/>
      <c r="C867" s="89" t="s">
        <v>106</v>
      </c>
      <c r="D867" s="88" t="s">
        <v>517</v>
      </c>
      <c r="E867" s="88">
        <v>0</v>
      </c>
      <c r="F867" s="88">
        <v>0</v>
      </c>
      <c r="G867" s="88">
        <v>3</v>
      </c>
      <c r="H867" s="88">
        <v>0</v>
      </c>
      <c r="I867" s="88">
        <v>0</v>
      </c>
      <c r="J867" s="88">
        <v>0</v>
      </c>
      <c r="K867" s="88">
        <v>0</v>
      </c>
      <c r="L867" s="88">
        <v>6</v>
      </c>
      <c r="M867" s="88"/>
      <c r="N867" s="88"/>
      <c r="O867" s="88"/>
      <c r="Q867" s="88"/>
      <c r="R867" s="88">
        <f>SUM(E867:L867)</f>
        <v>9</v>
      </c>
      <c r="S867" s="88"/>
    </row>
    <row r="868" spans="1:20" x14ac:dyDescent="0.2">
      <c r="C868" s="11"/>
      <c r="P868" s="4"/>
    </row>
    <row r="869" spans="1:20" s="27" customFormat="1" x14ac:dyDescent="0.2">
      <c r="A869" s="24">
        <v>1</v>
      </c>
      <c r="B869" s="24" t="s">
        <v>39</v>
      </c>
      <c r="C869" s="25" t="s">
        <v>435</v>
      </c>
      <c r="D869" s="24" t="s">
        <v>430</v>
      </c>
      <c r="E869" s="24"/>
      <c r="F869" s="24"/>
      <c r="G869" s="24">
        <v>3</v>
      </c>
      <c r="H869" s="24"/>
      <c r="I869" s="74"/>
      <c r="J869" s="74"/>
      <c r="K869" s="74"/>
      <c r="L869" s="74"/>
      <c r="M869" s="24">
        <f>SUM(E869:L869)</f>
        <v>3</v>
      </c>
      <c r="N869" s="24">
        <v>3</v>
      </c>
      <c r="O869" s="24"/>
      <c r="P869" s="24"/>
      <c r="Q869" s="24"/>
      <c r="R869" s="24"/>
      <c r="S869" s="24">
        <v>2</v>
      </c>
      <c r="T869" s="27" t="s">
        <v>588</v>
      </c>
    </row>
    <row r="870" spans="1:20" s="68" customFormat="1" x14ac:dyDescent="0.2">
      <c r="A870" s="63">
        <v>1</v>
      </c>
      <c r="B870" s="20" t="s">
        <v>40</v>
      </c>
      <c r="C870" s="35" t="s">
        <v>63</v>
      </c>
      <c r="D870" s="63" t="s">
        <v>111</v>
      </c>
      <c r="E870" s="63"/>
      <c r="F870" s="63"/>
      <c r="G870" s="63"/>
      <c r="H870" s="63"/>
      <c r="I870" s="77"/>
      <c r="J870" s="77"/>
      <c r="K870" s="77"/>
      <c r="L870" s="77">
        <v>3</v>
      </c>
      <c r="M870" s="63">
        <f>SUM(E870:L870)</f>
        <v>3</v>
      </c>
      <c r="N870" s="63">
        <v>3</v>
      </c>
      <c r="O870" s="63"/>
      <c r="P870" s="63"/>
      <c r="Q870" s="63"/>
      <c r="R870" s="63"/>
      <c r="S870" s="63">
        <v>2</v>
      </c>
    </row>
    <row r="871" spans="1:20" s="19" customFormat="1" x14ac:dyDescent="0.2">
      <c r="A871" s="17">
        <v>1</v>
      </c>
      <c r="B871" s="17" t="s">
        <v>41</v>
      </c>
      <c r="C871" s="18" t="s">
        <v>368</v>
      </c>
      <c r="D871" s="17" t="s">
        <v>436</v>
      </c>
      <c r="E871" s="17"/>
      <c r="F871" s="17"/>
      <c r="G871" s="17">
        <v>2</v>
      </c>
      <c r="H871" s="17"/>
      <c r="I871" s="76"/>
      <c r="J871" s="76"/>
      <c r="K871" s="76"/>
      <c r="L871" s="76"/>
      <c r="M871" s="17">
        <f>SUM(E871:L871)</f>
        <v>2</v>
      </c>
      <c r="N871" s="17">
        <v>2</v>
      </c>
      <c r="O871" s="17"/>
      <c r="P871" s="17"/>
      <c r="Q871" s="17"/>
      <c r="R871" s="17"/>
      <c r="S871" s="17"/>
    </row>
    <row r="872" spans="1:20" x14ac:dyDescent="0.2">
      <c r="A872" s="1">
        <v>1</v>
      </c>
      <c r="B872" s="1" t="s">
        <v>42</v>
      </c>
      <c r="C872" s="2" t="s">
        <v>426</v>
      </c>
      <c r="D872" s="1" t="s">
        <v>428</v>
      </c>
      <c r="G872" s="1">
        <v>1</v>
      </c>
      <c r="M872" s="1">
        <f>SUM(E872:L872)</f>
        <v>1</v>
      </c>
      <c r="N872" s="1">
        <v>1</v>
      </c>
    </row>
    <row r="875" spans="1:20" s="90" customFormat="1" x14ac:dyDescent="0.2">
      <c r="A875" s="88"/>
      <c r="B875" s="88"/>
      <c r="C875" s="89" t="s">
        <v>489</v>
      </c>
      <c r="D875" s="88" t="s">
        <v>517</v>
      </c>
      <c r="E875" s="88">
        <v>0</v>
      </c>
      <c r="F875" s="88">
        <v>0</v>
      </c>
      <c r="G875" s="88">
        <v>0</v>
      </c>
      <c r="H875" s="88">
        <v>9</v>
      </c>
      <c r="I875" s="88">
        <v>0</v>
      </c>
      <c r="J875" s="88">
        <v>0</v>
      </c>
      <c r="K875" s="88">
        <v>0</v>
      </c>
      <c r="L875" s="88">
        <v>0</v>
      </c>
      <c r="M875" s="88"/>
      <c r="N875" s="88"/>
      <c r="O875" s="88"/>
      <c r="P875" s="88"/>
      <c r="Q875" s="88"/>
      <c r="R875" s="88">
        <f>SUM(E875:L875)</f>
        <v>9</v>
      </c>
      <c r="S875" s="88"/>
    </row>
    <row r="876" spans="1:20" x14ac:dyDescent="0.2">
      <c r="C876" s="11"/>
    </row>
    <row r="877" spans="1:20" s="27" customFormat="1" x14ac:dyDescent="0.2">
      <c r="A877" s="24">
        <v>1</v>
      </c>
      <c r="B877" s="24" t="s">
        <v>39</v>
      </c>
      <c r="C877" s="25" t="s">
        <v>63</v>
      </c>
      <c r="D877" s="24" t="s">
        <v>111</v>
      </c>
      <c r="E877" s="24"/>
      <c r="F877" s="24"/>
      <c r="G877" s="24"/>
      <c r="H877" s="24">
        <v>5</v>
      </c>
      <c r="I877" s="74"/>
      <c r="J877" s="74"/>
      <c r="K877" s="74"/>
      <c r="L877" s="74"/>
      <c r="M877" s="24">
        <f>SUM(E877:L877)</f>
        <v>5</v>
      </c>
      <c r="N877" s="24">
        <v>5</v>
      </c>
      <c r="O877" s="24"/>
      <c r="P877" s="24"/>
      <c r="Q877" s="24"/>
      <c r="R877" s="24"/>
      <c r="S877" s="24"/>
    </row>
    <row r="878" spans="1:20" s="22" customFormat="1" x14ac:dyDescent="0.2">
      <c r="A878" s="20">
        <v>1</v>
      </c>
      <c r="B878" s="20" t="s">
        <v>40</v>
      </c>
      <c r="C878" s="21" t="s">
        <v>55</v>
      </c>
      <c r="D878" s="20" t="s">
        <v>119</v>
      </c>
      <c r="E878" s="20"/>
      <c r="F878" s="20"/>
      <c r="G878" s="20"/>
      <c r="H878" s="20">
        <v>2</v>
      </c>
      <c r="I878" s="75"/>
      <c r="J878" s="75"/>
      <c r="K878" s="75"/>
      <c r="L878" s="75"/>
      <c r="M878" s="20">
        <f>SUM(E878:L878)</f>
        <v>2</v>
      </c>
      <c r="N878" s="20">
        <v>2</v>
      </c>
      <c r="O878" s="20"/>
      <c r="P878" s="20"/>
      <c r="Q878" s="20"/>
      <c r="R878" s="20"/>
      <c r="S878" s="20"/>
    </row>
    <row r="879" spans="1:20" s="22" customFormat="1" x14ac:dyDescent="0.2">
      <c r="A879" s="20"/>
      <c r="B879" s="20"/>
      <c r="C879" s="21"/>
      <c r="D879" s="20"/>
      <c r="E879" s="20"/>
      <c r="F879" s="20"/>
      <c r="G879" s="20"/>
      <c r="H879" s="20"/>
      <c r="I879" s="75"/>
      <c r="J879" s="75"/>
      <c r="K879" s="75"/>
      <c r="L879" s="75"/>
      <c r="M879" s="20"/>
      <c r="N879" s="20"/>
      <c r="O879" s="20"/>
      <c r="P879" s="20"/>
      <c r="Q879" s="20"/>
      <c r="R879" s="20"/>
      <c r="S879" s="20"/>
    </row>
    <row r="880" spans="1:20" s="22" customFormat="1" x14ac:dyDescent="0.2">
      <c r="A880" s="20"/>
      <c r="B880" s="20"/>
      <c r="C880" s="21"/>
      <c r="D880" s="20"/>
      <c r="E880" s="20"/>
      <c r="F880" s="20"/>
      <c r="G880" s="20"/>
      <c r="H880" s="20"/>
      <c r="I880" s="75"/>
      <c r="J880" s="75"/>
      <c r="K880" s="75"/>
      <c r="L880" s="75"/>
      <c r="M880" s="20"/>
      <c r="N880" s="20"/>
      <c r="O880" s="20"/>
      <c r="P880" s="20"/>
      <c r="Q880" s="20"/>
      <c r="R880" s="20"/>
      <c r="S880" s="20"/>
    </row>
    <row r="881" spans="1:19" s="90" customFormat="1" x14ac:dyDescent="0.2">
      <c r="A881" s="88"/>
      <c r="B881" s="88"/>
      <c r="C881" s="89" t="s">
        <v>497</v>
      </c>
      <c r="D881" s="88" t="s">
        <v>517</v>
      </c>
      <c r="E881" s="88">
        <v>0</v>
      </c>
      <c r="F881" s="88">
        <v>0</v>
      </c>
      <c r="G881" s="88">
        <v>0</v>
      </c>
      <c r="H881" s="88">
        <v>0</v>
      </c>
      <c r="I881" s="88">
        <v>0</v>
      </c>
      <c r="J881" s="88">
        <v>0</v>
      </c>
      <c r="K881" s="88">
        <v>0</v>
      </c>
      <c r="L881" s="88">
        <v>8</v>
      </c>
      <c r="M881" s="88"/>
      <c r="N881" s="88"/>
      <c r="O881" s="88"/>
      <c r="P881" s="88"/>
      <c r="Q881" s="88"/>
      <c r="R881" s="88">
        <f>SUM(E881:L881)</f>
        <v>8</v>
      </c>
      <c r="S881" s="88"/>
    </row>
    <row r="882" spans="1:19" x14ac:dyDescent="0.2">
      <c r="C882" s="11"/>
    </row>
    <row r="883" spans="1:19" s="27" customFormat="1" x14ac:dyDescent="0.2">
      <c r="A883" s="24">
        <v>1</v>
      </c>
      <c r="B883" s="24" t="s">
        <v>39</v>
      </c>
      <c r="C883" s="25" t="s">
        <v>63</v>
      </c>
      <c r="D883" s="24" t="s">
        <v>111</v>
      </c>
      <c r="E883" s="24"/>
      <c r="F883" s="24"/>
      <c r="G883" s="24"/>
      <c r="H883" s="24"/>
      <c r="I883" s="74"/>
      <c r="J883" s="74"/>
      <c r="K883" s="74"/>
      <c r="L883" s="74">
        <v>5</v>
      </c>
      <c r="M883" s="24">
        <f>SUM(E883:L883)</f>
        <v>5</v>
      </c>
      <c r="N883" s="24">
        <v>5</v>
      </c>
      <c r="O883" s="24"/>
      <c r="P883" s="24"/>
      <c r="Q883" s="24"/>
      <c r="R883" s="24"/>
      <c r="S883" s="24"/>
    </row>
    <row r="884" spans="1:19" s="27" customFormat="1" x14ac:dyDescent="0.2">
      <c r="A884" s="24"/>
      <c r="B884" s="24"/>
      <c r="C884" s="25"/>
      <c r="D884" s="24"/>
      <c r="E884" s="24"/>
      <c r="F884" s="24"/>
      <c r="G884" s="24"/>
      <c r="H884" s="24"/>
      <c r="I884" s="74"/>
      <c r="J884" s="74"/>
      <c r="K884" s="74"/>
      <c r="L884" s="74"/>
      <c r="M884" s="24"/>
      <c r="N884" s="24"/>
      <c r="O884" s="24"/>
      <c r="P884" s="24"/>
      <c r="Q884" s="24"/>
      <c r="R884" s="24"/>
      <c r="S884" s="24"/>
    </row>
    <row r="885" spans="1:19" s="90" customFormat="1" x14ac:dyDescent="0.2">
      <c r="A885" s="88"/>
      <c r="B885" s="88"/>
      <c r="C885" s="89" t="s">
        <v>498</v>
      </c>
      <c r="D885" s="88" t="s">
        <v>517</v>
      </c>
      <c r="E885" s="88">
        <v>0</v>
      </c>
      <c r="F885" s="88">
        <v>0</v>
      </c>
      <c r="G885" s="88">
        <v>0</v>
      </c>
      <c r="H885" s="88">
        <v>0</v>
      </c>
      <c r="I885" s="88">
        <v>0</v>
      </c>
      <c r="J885" s="88">
        <v>0</v>
      </c>
      <c r="K885" s="88">
        <v>0</v>
      </c>
      <c r="L885" s="88">
        <v>8</v>
      </c>
      <c r="M885" s="88"/>
      <c r="N885" s="88"/>
      <c r="O885" s="88"/>
      <c r="P885" s="88"/>
      <c r="Q885" s="88"/>
      <c r="R885" s="88">
        <f>SUM(E885:L885)</f>
        <v>8</v>
      </c>
      <c r="S885" s="88"/>
    </row>
    <row r="886" spans="1:19" x14ac:dyDescent="0.2">
      <c r="C886" s="11"/>
    </row>
    <row r="887" spans="1:19" s="27" customFormat="1" x14ac:dyDescent="0.2">
      <c r="A887" s="24">
        <v>1</v>
      </c>
      <c r="B887" s="24" t="s">
        <v>39</v>
      </c>
      <c r="C887" s="25" t="s">
        <v>63</v>
      </c>
      <c r="D887" s="24" t="s">
        <v>111</v>
      </c>
      <c r="E887" s="24"/>
      <c r="F887" s="24"/>
      <c r="G887" s="24"/>
      <c r="H887" s="24"/>
      <c r="I887" s="74"/>
      <c r="J887" s="74"/>
      <c r="K887" s="74"/>
      <c r="L887" s="74">
        <v>4</v>
      </c>
      <c r="M887" s="24">
        <v>4</v>
      </c>
      <c r="N887" s="24">
        <v>4</v>
      </c>
      <c r="O887" s="24"/>
      <c r="P887" s="24"/>
      <c r="Q887" s="24"/>
      <c r="R887" s="24"/>
      <c r="S887" s="24"/>
    </row>
    <row r="889" spans="1:19" s="90" customFormat="1" x14ac:dyDescent="0.2">
      <c r="A889" s="88"/>
      <c r="B889" s="88"/>
      <c r="C889" s="89" t="s">
        <v>448</v>
      </c>
      <c r="D889" s="88" t="s">
        <v>517</v>
      </c>
      <c r="E889" s="88">
        <v>0</v>
      </c>
      <c r="F889" s="88">
        <v>0</v>
      </c>
      <c r="G889" s="88">
        <v>4</v>
      </c>
      <c r="H889" s="88">
        <v>0</v>
      </c>
      <c r="I889" s="88">
        <v>0</v>
      </c>
      <c r="J889" s="88">
        <v>0</v>
      </c>
      <c r="K889" s="88">
        <v>0</v>
      </c>
      <c r="L889" s="88">
        <v>0</v>
      </c>
      <c r="M889" s="88"/>
      <c r="N889" s="88"/>
      <c r="O889" s="88"/>
      <c r="P889" s="88"/>
      <c r="Q889" s="88"/>
      <c r="R889" s="88">
        <f>SUM(E889:L889)</f>
        <v>4</v>
      </c>
      <c r="S889" s="88"/>
    </row>
    <row r="890" spans="1:19" x14ac:dyDescent="0.2">
      <c r="C890" s="11"/>
    </row>
    <row r="891" spans="1:19" s="27" customFormat="1" x14ac:dyDescent="0.2">
      <c r="A891" s="24">
        <v>1</v>
      </c>
      <c r="B891" s="24" t="s">
        <v>39</v>
      </c>
      <c r="C891" s="25" t="s">
        <v>435</v>
      </c>
      <c r="D891" s="24" t="s">
        <v>430</v>
      </c>
      <c r="E891" s="24"/>
      <c r="F891" s="24"/>
      <c r="G891" s="24">
        <v>4</v>
      </c>
      <c r="H891" s="24"/>
      <c r="I891" s="74"/>
      <c r="J891" s="74"/>
      <c r="K891" s="74"/>
      <c r="L891" s="74"/>
      <c r="M891" s="24">
        <f>SUM(E891:L891)</f>
        <v>4</v>
      </c>
      <c r="N891" s="24">
        <v>4</v>
      </c>
      <c r="O891" s="24"/>
      <c r="P891" s="24"/>
      <c r="Q891" s="24"/>
      <c r="R891" s="24"/>
      <c r="S891" s="24"/>
    </row>
    <row r="892" spans="1:19" s="68" customFormat="1" x14ac:dyDescent="0.2">
      <c r="A892" s="63">
        <v>1</v>
      </c>
      <c r="B892" s="63" t="s">
        <v>40</v>
      </c>
      <c r="C892" s="35" t="s">
        <v>368</v>
      </c>
      <c r="D892" s="63" t="s">
        <v>369</v>
      </c>
      <c r="E892" s="63"/>
      <c r="F892" s="63"/>
      <c r="G892" s="63">
        <v>3</v>
      </c>
      <c r="H892" s="63"/>
      <c r="I892" s="77"/>
      <c r="J892" s="77"/>
      <c r="K892" s="77"/>
      <c r="L892" s="77"/>
      <c r="M892" s="63">
        <f>SUM(E892:L892)</f>
        <v>3</v>
      </c>
      <c r="N892" s="63">
        <v>3</v>
      </c>
      <c r="O892" s="63"/>
      <c r="P892" s="63"/>
      <c r="Q892" s="63"/>
      <c r="R892" s="63"/>
      <c r="S892" s="63"/>
    </row>
    <row r="893" spans="1:19" x14ac:dyDescent="0.2">
      <c r="A893" s="1">
        <v>1</v>
      </c>
      <c r="B893" s="1" t="s">
        <v>41</v>
      </c>
      <c r="C893" s="2" t="s">
        <v>210</v>
      </c>
      <c r="D893" s="1" t="s">
        <v>421</v>
      </c>
      <c r="G893" s="1">
        <v>2</v>
      </c>
      <c r="M893" s="1">
        <f>SUM(E893:L893)</f>
        <v>2</v>
      </c>
      <c r="N893" s="1">
        <v>2</v>
      </c>
    </row>
    <row r="894" spans="1:19" x14ac:dyDescent="0.2">
      <c r="A894" s="1">
        <v>1</v>
      </c>
      <c r="B894" s="1" t="s">
        <v>42</v>
      </c>
      <c r="C894" s="2" t="s">
        <v>426</v>
      </c>
      <c r="D894" s="1" t="s">
        <v>428</v>
      </c>
      <c r="G894" s="1">
        <v>1</v>
      </c>
      <c r="M894" s="1">
        <f>SUM(E894:L894)</f>
        <v>1</v>
      </c>
      <c r="N894" s="1">
        <v>1</v>
      </c>
    </row>
    <row r="896" spans="1:19" s="90" customFormat="1" x14ac:dyDescent="0.2">
      <c r="A896" s="88"/>
      <c r="B896" s="88"/>
      <c r="C896" s="89" t="s">
        <v>491</v>
      </c>
      <c r="D896" s="88" t="s">
        <v>517</v>
      </c>
      <c r="E896" s="88">
        <v>0</v>
      </c>
      <c r="F896" s="88">
        <v>0</v>
      </c>
      <c r="G896" s="88">
        <v>0</v>
      </c>
      <c r="H896" s="88">
        <v>5</v>
      </c>
      <c r="I896" s="88">
        <v>0</v>
      </c>
      <c r="J896" s="88">
        <v>7</v>
      </c>
      <c r="K896" s="88">
        <v>0</v>
      </c>
      <c r="L896" s="88">
        <v>3</v>
      </c>
      <c r="M896" s="88"/>
      <c r="N896" s="88"/>
      <c r="O896" s="88"/>
      <c r="P896" s="88"/>
      <c r="Q896" s="88"/>
      <c r="R896" s="88">
        <f>SUM(E896:L896)</f>
        <v>15</v>
      </c>
      <c r="S896" s="88"/>
    </row>
    <row r="897" spans="1:19" x14ac:dyDescent="0.2">
      <c r="C897" s="11"/>
    </row>
    <row r="898" spans="1:19" s="27" customFormat="1" x14ac:dyDescent="0.2">
      <c r="A898" s="24">
        <v>1</v>
      </c>
      <c r="B898" s="24" t="s">
        <v>39</v>
      </c>
      <c r="C898" s="25" t="s">
        <v>16</v>
      </c>
      <c r="D898" s="24" t="s">
        <v>111</v>
      </c>
      <c r="E898" s="24"/>
      <c r="F898" s="24"/>
      <c r="G898" s="24">
        <v>1</v>
      </c>
      <c r="H898" s="24">
        <v>5</v>
      </c>
      <c r="I898" s="74"/>
      <c r="J898" s="74">
        <v>6</v>
      </c>
      <c r="K898" s="74"/>
      <c r="L898" s="74">
        <v>3</v>
      </c>
      <c r="M898" s="24">
        <f>SUM(E898:L898)</f>
        <v>15</v>
      </c>
      <c r="N898" s="24">
        <v>11</v>
      </c>
      <c r="O898" s="24"/>
      <c r="P898" s="24"/>
      <c r="Q898" s="24"/>
      <c r="R898" s="24"/>
      <c r="S898" s="24"/>
    </row>
    <row r="899" spans="1:19" s="68" customFormat="1" x14ac:dyDescent="0.2">
      <c r="A899" s="63">
        <v>1</v>
      </c>
      <c r="B899" s="63" t="s">
        <v>40</v>
      </c>
      <c r="C899" s="35" t="s">
        <v>490</v>
      </c>
      <c r="D899" s="63" t="s">
        <v>52</v>
      </c>
      <c r="E899" s="63"/>
      <c r="F899" s="63"/>
      <c r="G899" s="63"/>
      <c r="H899" s="63">
        <v>1</v>
      </c>
      <c r="I899" s="77"/>
      <c r="J899" s="77">
        <v>3</v>
      </c>
      <c r="K899" s="77"/>
      <c r="L899" s="77">
        <v>1</v>
      </c>
      <c r="M899" s="63">
        <f>SUM(E899:L899)</f>
        <v>5</v>
      </c>
      <c r="N899" s="63">
        <v>5</v>
      </c>
      <c r="O899" s="63"/>
      <c r="P899" s="63"/>
      <c r="Q899" s="63"/>
      <c r="R899" s="63"/>
      <c r="S899" s="63"/>
    </row>
    <row r="900" spans="1:19" x14ac:dyDescent="0.2">
      <c r="A900" s="1">
        <v>1</v>
      </c>
      <c r="B900" s="1" t="s">
        <v>41</v>
      </c>
      <c r="C900" s="2" t="s">
        <v>493</v>
      </c>
      <c r="D900" s="1" t="s">
        <v>156</v>
      </c>
      <c r="J900" s="9">
        <v>5</v>
      </c>
      <c r="M900" s="1">
        <f>SUM(E900:L900)</f>
        <v>5</v>
      </c>
      <c r="N900" s="1">
        <v>5</v>
      </c>
    </row>
    <row r="901" spans="1:19" x14ac:dyDescent="0.2">
      <c r="A901" s="1">
        <v>1</v>
      </c>
      <c r="B901" s="1" t="s">
        <v>42</v>
      </c>
      <c r="C901" s="2" t="s">
        <v>61</v>
      </c>
      <c r="D901" s="1" t="s">
        <v>123</v>
      </c>
      <c r="J901" s="9">
        <v>3</v>
      </c>
      <c r="L901" s="9">
        <v>1</v>
      </c>
      <c r="M901" s="1">
        <f>SUM(E901:L901)</f>
        <v>4</v>
      </c>
      <c r="N901" s="1">
        <v>4</v>
      </c>
    </row>
    <row r="902" spans="1:19" x14ac:dyDescent="0.2">
      <c r="A902" s="1">
        <v>1</v>
      </c>
      <c r="B902" s="1" t="s">
        <v>43</v>
      </c>
      <c r="C902" s="2" t="s">
        <v>131</v>
      </c>
      <c r="D902" s="1" t="s">
        <v>494</v>
      </c>
      <c r="J902" s="9">
        <v>1</v>
      </c>
      <c r="M902" s="1">
        <f>SUM(E902:L902)</f>
        <v>1</v>
      </c>
      <c r="N902" s="1">
        <v>1</v>
      </c>
    </row>
    <row r="904" spans="1:19" s="53" customFormat="1" ht="12.75" x14ac:dyDescent="0.2">
      <c r="A904" s="51"/>
      <c r="B904" s="51"/>
      <c r="C904" s="52" t="s">
        <v>346</v>
      </c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</row>
    <row r="905" spans="1:19" ht="12.75" x14ac:dyDescent="0.2">
      <c r="C905" s="52" t="s">
        <v>365</v>
      </c>
    </row>
    <row r="907" spans="1:19" s="90" customFormat="1" x14ac:dyDescent="0.2">
      <c r="A907" s="88"/>
      <c r="B907" s="88"/>
      <c r="C907" s="89" t="s">
        <v>308</v>
      </c>
      <c r="D907" s="88" t="s">
        <v>517</v>
      </c>
      <c r="E907" s="88">
        <v>0</v>
      </c>
      <c r="F907" s="88">
        <v>0</v>
      </c>
      <c r="G907" s="88">
        <v>5</v>
      </c>
      <c r="H907" s="88">
        <v>0</v>
      </c>
      <c r="I907" s="88">
        <v>0</v>
      </c>
      <c r="J907" s="88">
        <v>0</v>
      </c>
      <c r="K907" s="88">
        <v>0</v>
      </c>
      <c r="L907" s="88">
        <v>0</v>
      </c>
      <c r="M907" s="88"/>
      <c r="N907" s="88"/>
      <c r="O907" s="88"/>
      <c r="Q907" s="88"/>
      <c r="R907" s="88">
        <f>SUM(E907:L907)</f>
        <v>5</v>
      </c>
      <c r="S907" s="88"/>
    </row>
    <row r="908" spans="1:19" x14ac:dyDescent="0.2">
      <c r="C908" s="11"/>
      <c r="P908" s="4"/>
    </row>
    <row r="909" spans="1:19" s="27" customFormat="1" x14ac:dyDescent="0.2">
      <c r="A909" s="24">
        <v>1</v>
      </c>
      <c r="B909" s="24" t="s">
        <v>39</v>
      </c>
      <c r="C909" s="25" t="s">
        <v>281</v>
      </c>
      <c r="D909" s="24" t="s">
        <v>309</v>
      </c>
      <c r="E909" s="24"/>
      <c r="F909" s="24"/>
      <c r="G909" s="24">
        <v>5</v>
      </c>
      <c r="H909" s="24"/>
      <c r="I909" s="74"/>
      <c r="J909" s="74"/>
      <c r="K909" s="74"/>
      <c r="L909" s="74"/>
      <c r="M909" s="24">
        <f>SUM(F909:L909)</f>
        <v>5</v>
      </c>
      <c r="N909" s="24">
        <v>5</v>
      </c>
      <c r="O909" s="24"/>
      <c r="Q909" s="24"/>
      <c r="R909" s="24"/>
      <c r="S909" s="24"/>
    </row>
    <row r="910" spans="1:19" s="22" customFormat="1" x14ac:dyDescent="0.2">
      <c r="A910" s="20">
        <v>1</v>
      </c>
      <c r="B910" s="20" t="s">
        <v>40</v>
      </c>
      <c r="C910" s="21" t="s">
        <v>307</v>
      </c>
      <c r="D910" s="20" t="s">
        <v>310</v>
      </c>
      <c r="E910" s="20"/>
      <c r="F910" s="20"/>
      <c r="G910" s="20">
        <v>4</v>
      </c>
      <c r="H910" s="20"/>
      <c r="I910" s="75"/>
      <c r="J910" s="75"/>
      <c r="K910" s="75"/>
      <c r="L910" s="75"/>
      <c r="M910" s="20">
        <f>SUM(F910:L910)</f>
        <v>4</v>
      </c>
      <c r="N910" s="20">
        <v>4</v>
      </c>
      <c r="O910" s="20"/>
      <c r="Q910" s="20"/>
      <c r="R910" s="20"/>
      <c r="S910" s="20"/>
    </row>
    <row r="911" spans="1:19" x14ac:dyDescent="0.2">
      <c r="A911" s="1">
        <v>1</v>
      </c>
      <c r="B911" s="1" t="s">
        <v>41</v>
      </c>
      <c r="C911" s="2" t="s">
        <v>319</v>
      </c>
      <c r="D911" s="1" t="s">
        <v>311</v>
      </c>
      <c r="G911" s="1">
        <v>3</v>
      </c>
      <c r="M911" s="1">
        <f>SUM(F911:L911)</f>
        <v>3</v>
      </c>
      <c r="N911" s="1">
        <v>3</v>
      </c>
      <c r="P911" s="4"/>
    </row>
    <row r="912" spans="1:19" x14ac:dyDescent="0.2">
      <c r="A912" s="1">
        <v>1</v>
      </c>
      <c r="B912" s="1" t="s">
        <v>42</v>
      </c>
      <c r="C912" s="2" t="s">
        <v>282</v>
      </c>
      <c r="D912" s="1" t="s">
        <v>312</v>
      </c>
      <c r="G912" s="1">
        <v>2</v>
      </c>
      <c r="M912" s="1">
        <f>SUM(F912:L912)</f>
        <v>2</v>
      </c>
      <c r="N912" s="1">
        <v>2</v>
      </c>
      <c r="P912" s="4"/>
    </row>
    <row r="913" spans="1:19" x14ac:dyDescent="0.2">
      <c r="A913" s="1">
        <v>1</v>
      </c>
      <c r="B913" s="1" t="s">
        <v>43</v>
      </c>
      <c r="C913" s="2" t="s">
        <v>271</v>
      </c>
      <c r="D913" s="1" t="s">
        <v>313</v>
      </c>
      <c r="G913" s="1">
        <v>1</v>
      </c>
      <c r="M913" s="1">
        <f>SUM(F913:L913)</f>
        <v>1</v>
      </c>
      <c r="N913" s="1">
        <v>1</v>
      </c>
      <c r="P913" s="4"/>
    </row>
    <row r="914" spans="1:19" x14ac:dyDescent="0.2">
      <c r="P914" s="4"/>
    </row>
    <row r="916" spans="1:19" s="90" customFormat="1" x14ac:dyDescent="0.2">
      <c r="A916" s="88"/>
      <c r="B916" s="88"/>
      <c r="C916" s="89" t="s">
        <v>330</v>
      </c>
      <c r="D916" s="88" t="s">
        <v>517</v>
      </c>
      <c r="E916" s="88">
        <v>0</v>
      </c>
      <c r="F916" s="88">
        <v>0</v>
      </c>
      <c r="G916" s="88">
        <v>5</v>
      </c>
      <c r="H916" s="88">
        <v>0</v>
      </c>
      <c r="I916" s="88">
        <v>0</v>
      </c>
      <c r="J916" s="88">
        <v>0</v>
      </c>
      <c r="K916" s="88">
        <v>0</v>
      </c>
      <c r="L916" s="88">
        <v>0</v>
      </c>
      <c r="M916" s="88"/>
      <c r="N916" s="88"/>
      <c r="O916" s="88"/>
      <c r="P916" s="88"/>
      <c r="Q916" s="88"/>
      <c r="R916" s="88">
        <f>SUM(E916:L916)</f>
        <v>5</v>
      </c>
      <c r="S916" s="88"/>
    </row>
    <row r="917" spans="1:19" x14ac:dyDescent="0.2">
      <c r="C917" s="11"/>
    </row>
    <row r="918" spans="1:19" s="27" customFormat="1" x14ac:dyDescent="0.2">
      <c r="A918" s="24">
        <v>1</v>
      </c>
      <c r="B918" s="24" t="s">
        <v>39</v>
      </c>
      <c r="C918" s="25" t="s">
        <v>307</v>
      </c>
      <c r="D918" s="24" t="s">
        <v>331</v>
      </c>
      <c r="E918" s="24"/>
      <c r="F918" s="24"/>
      <c r="G918" s="24">
        <v>5</v>
      </c>
      <c r="H918" s="24"/>
      <c r="I918" s="74"/>
      <c r="J918" s="74"/>
      <c r="K918" s="74"/>
      <c r="L918" s="74"/>
      <c r="M918" s="24">
        <f>SUM(F918:L918)</f>
        <v>5</v>
      </c>
      <c r="N918" s="24">
        <v>5</v>
      </c>
      <c r="O918" s="24"/>
      <c r="P918" s="24"/>
      <c r="Q918" s="24"/>
      <c r="R918" s="24"/>
      <c r="S918" s="24"/>
    </row>
    <row r="919" spans="1:19" s="22" customFormat="1" x14ac:dyDescent="0.2">
      <c r="A919" s="20">
        <v>1</v>
      </c>
      <c r="B919" s="20" t="s">
        <v>40</v>
      </c>
      <c r="C919" s="21" t="s">
        <v>319</v>
      </c>
      <c r="D919" s="20" t="s">
        <v>311</v>
      </c>
      <c r="E919" s="20"/>
      <c r="F919" s="20"/>
      <c r="G919" s="20">
        <v>4</v>
      </c>
      <c r="H919" s="20"/>
      <c r="I919" s="75"/>
      <c r="J919" s="75"/>
      <c r="K919" s="75"/>
      <c r="L919" s="75"/>
      <c r="M919" s="20">
        <f>SUM(F919:L919)</f>
        <v>4</v>
      </c>
      <c r="N919" s="20">
        <v>4</v>
      </c>
      <c r="O919" s="20"/>
      <c r="P919" s="20"/>
      <c r="Q919" s="20"/>
      <c r="R919" s="20"/>
      <c r="S919" s="20"/>
    </row>
    <row r="920" spans="1:19" x14ac:dyDescent="0.2">
      <c r="A920" s="1">
        <v>1</v>
      </c>
      <c r="B920" s="1" t="s">
        <v>41</v>
      </c>
      <c r="C920" s="2" t="s">
        <v>332</v>
      </c>
      <c r="D920" s="1" t="s">
        <v>312</v>
      </c>
      <c r="G920" s="1">
        <v>3</v>
      </c>
      <c r="M920" s="1">
        <f>SUM(F920:L920)</f>
        <v>3</v>
      </c>
      <c r="N920" s="1">
        <v>3</v>
      </c>
    </row>
    <row r="921" spans="1:19" x14ac:dyDescent="0.2">
      <c r="A921" s="1">
        <v>1</v>
      </c>
      <c r="B921" s="1" t="s">
        <v>42</v>
      </c>
      <c r="C921" s="2" t="s">
        <v>281</v>
      </c>
      <c r="D921" s="1" t="s">
        <v>309</v>
      </c>
      <c r="G921" s="1">
        <v>2</v>
      </c>
      <c r="M921" s="1">
        <f>SUM(F921:L921)</f>
        <v>2</v>
      </c>
      <c r="N921" s="1">
        <v>2</v>
      </c>
    </row>
    <row r="922" spans="1:19" x14ac:dyDescent="0.2">
      <c r="A922" s="1">
        <v>1</v>
      </c>
      <c r="B922" s="1" t="s">
        <v>43</v>
      </c>
      <c r="C922" s="2" t="s">
        <v>271</v>
      </c>
      <c r="D922" s="1" t="s">
        <v>313</v>
      </c>
      <c r="G922" s="1">
        <v>1</v>
      </c>
      <c r="M922" s="1">
        <f>SUM(F922:L922)</f>
        <v>1</v>
      </c>
      <c r="N922" s="1">
        <v>1</v>
      </c>
    </row>
    <row r="925" spans="1:19" s="90" customFormat="1" x14ac:dyDescent="0.2">
      <c r="A925" s="88"/>
      <c r="B925" s="88"/>
      <c r="C925" s="89" t="s">
        <v>363</v>
      </c>
      <c r="D925" s="88" t="s">
        <v>517</v>
      </c>
      <c r="E925" s="88">
        <v>0</v>
      </c>
      <c r="F925" s="88">
        <v>0</v>
      </c>
      <c r="G925" s="88">
        <v>5</v>
      </c>
      <c r="H925" s="88">
        <v>0</v>
      </c>
      <c r="I925" s="88">
        <v>0</v>
      </c>
      <c r="J925" s="88">
        <v>0</v>
      </c>
      <c r="K925" s="88">
        <v>0</v>
      </c>
      <c r="L925" s="88">
        <v>0</v>
      </c>
      <c r="M925" s="88"/>
      <c r="N925" s="88"/>
      <c r="O925" s="88"/>
      <c r="P925" s="88"/>
      <c r="Q925" s="88"/>
      <c r="R925" s="88">
        <f>SUM(E925:L925)</f>
        <v>5</v>
      </c>
      <c r="S925" s="88"/>
    </row>
    <row r="926" spans="1:19" x14ac:dyDescent="0.2">
      <c r="C926" s="11"/>
    </row>
    <row r="927" spans="1:19" s="27" customFormat="1" x14ac:dyDescent="0.2">
      <c r="A927" s="24">
        <v>1</v>
      </c>
      <c r="B927" s="24" t="s">
        <v>39</v>
      </c>
      <c r="C927" s="25" t="s">
        <v>282</v>
      </c>
      <c r="D927" s="24" t="s">
        <v>312</v>
      </c>
      <c r="E927" s="24"/>
      <c r="F927" s="24"/>
      <c r="G927" s="24">
        <v>5</v>
      </c>
      <c r="H927" s="24"/>
      <c r="I927" s="74"/>
      <c r="J927" s="74"/>
      <c r="K927" s="74"/>
      <c r="L927" s="74"/>
      <c r="M927" s="24">
        <f>SUM(G927:L927)</f>
        <v>5</v>
      </c>
      <c r="N927" s="24">
        <v>5</v>
      </c>
      <c r="O927" s="24"/>
      <c r="P927" s="24"/>
      <c r="Q927" s="24"/>
      <c r="R927" s="24"/>
      <c r="S927" s="24"/>
    </row>
    <row r="928" spans="1:19" s="22" customFormat="1" x14ac:dyDescent="0.2">
      <c r="A928" s="20">
        <v>1</v>
      </c>
      <c r="B928" s="20" t="s">
        <v>40</v>
      </c>
      <c r="C928" s="21" t="s">
        <v>281</v>
      </c>
      <c r="D928" s="20" t="s">
        <v>309</v>
      </c>
      <c r="E928" s="20"/>
      <c r="F928" s="20"/>
      <c r="G928" s="20">
        <v>4</v>
      </c>
      <c r="H928" s="20"/>
      <c r="I928" s="75"/>
      <c r="J928" s="75"/>
      <c r="K928" s="75"/>
      <c r="L928" s="75"/>
      <c r="M928" s="20">
        <f>SUM(G928:L928)</f>
        <v>4</v>
      </c>
      <c r="N928" s="20">
        <v>4</v>
      </c>
      <c r="O928" s="20"/>
      <c r="P928" s="20"/>
      <c r="Q928" s="20"/>
      <c r="R928" s="20"/>
      <c r="S928" s="20"/>
    </row>
    <row r="929" spans="1:19" x14ac:dyDescent="0.2">
      <c r="A929" s="1">
        <v>1</v>
      </c>
      <c r="B929" s="1" t="s">
        <v>41</v>
      </c>
      <c r="C929" s="2" t="s">
        <v>319</v>
      </c>
      <c r="D929" s="1" t="s">
        <v>311</v>
      </c>
      <c r="G929" s="1">
        <v>3</v>
      </c>
      <c r="M929" s="1">
        <f>SUM(G929:L929)</f>
        <v>3</v>
      </c>
      <c r="N929" s="1">
        <v>3</v>
      </c>
    </row>
    <row r="930" spans="1:19" x14ac:dyDescent="0.2">
      <c r="A930" s="1">
        <v>1</v>
      </c>
      <c r="B930" s="1" t="s">
        <v>42</v>
      </c>
      <c r="C930" s="2" t="s">
        <v>333</v>
      </c>
      <c r="D930" s="1" t="s">
        <v>313</v>
      </c>
      <c r="G930" s="1">
        <v>2</v>
      </c>
      <c r="M930" s="1">
        <f>SUM(G930:L930)</f>
        <v>2</v>
      </c>
      <c r="N930" s="1">
        <v>2</v>
      </c>
    </row>
    <row r="931" spans="1:19" x14ac:dyDescent="0.2">
      <c r="A931" s="1">
        <v>1</v>
      </c>
      <c r="B931" s="1" t="s">
        <v>43</v>
      </c>
      <c r="C931" s="2" t="s">
        <v>307</v>
      </c>
      <c r="D931" s="1" t="s">
        <v>331</v>
      </c>
      <c r="G931" s="1">
        <v>1</v>
      </c>
      <c r="M931" s="1">
        <f>SUM(G931:L931)</f>
        <v>1</v>
      </c>
      <c r="N931" s="1">
        <v>1</v>
      </c>
    </row>
    <row r="934" spans="1:19" s="90" customFormat="1" x14ac:dyDescent="0.2">
      <c r="A934" s="88"/>
      <c r="B934" s="88"/>
      <c r="C934" s="89" t="s">
        <v>362</v>
      </c>
      <c r="D934" s="88" t="s">
        <v>517</v>
      </c>
      <c r="E934" s="88">
        <v>0</v>
      </c>
      <c r="F934" s="88">
        <v>0</v>
      </c>
      <c r="G934" s="88">
        <v>5</v>
      </c>
      <c r="H934" s="88">
        <v>0</v>
      </c>
      <c r="I934" s="88">
        <v>0</v>
      </c>
      <c r="J934" s="88">
        <v>0</v>
      </c>
      <c r="K934" s="88">
        <v>0</v>
      </c>
      <c r="L934" s="88">
        <v>0</v>
      </c>
      <c r="M934" s="88"/>
      <c r="N934" s="88"/>
      <c r="O934" s="88"/>
      <c r="P934" s="88"/>
      <c r="Q934" s="88"/>
      <c r="R934" s="88">
        <f>SUM(E934:L934)</f>
        <v>5</v>
      </c>
      <c r="S934" s="88"/>
    </row>
    <row r="935" spans="1:19" x14ac:dyDescent="0.2">
      <c r="C935" s="11"/>
    </row>
    <row r="936" spans="1:19" s="27" customFormat="1" x14ac:dyDescent="0.2">
      <c r="A936" s="24">
        <v>1</v>
      </c>
      <c r="B936" s="24" t="s">
        <v>39</v>
      </c>
      <c r="C936" s="25" t="s">
        <v>319</v>
      </c>
      <c r="D936" s="24" t="s">
        <v>310</v>
      </c>
      <c r="E936" s="24"/>
      <c r="F936" s="24"/>
      <c r="G936" s="24">
        <v>5</v>
      </c>
      <c r="H936" s="24"/>
      <c r="I936" s="74"/>
      <c r="J936" s="74"/>
      <c r="K936" s="74"/>
      <c r="L936" s="74"/>
      <c r="M936" s="24">
        <f>SUM(G936:L936)</f>
        <v>5</v>
      </c>
      <c r="N936" s="24">
        <v>5</v>
      </c>
      <c r="O936" s="24"/>
      <c r="P936" s="24"/>
      <c r="Q936" s="24"/>
      <c r="R936" s="24"/>
      <c r="S936" s="24"/>
    </row>
    <row r="937" spans="1:19" s="22" customFormat="1" x14ac:dyDescent="0.2">
      <c r="A937" s="20">
        <v>1</v>
      </c>
      <c r="B937" s="20" t="s">
        <v>40</v>
      </c>
      <c r="C937" s="21" t="s">
        <v>336</v>
      </c>
      <c r="D937" s="20" t="s">
        <v>309</v>
      </c>
      <c r="E937" s="20"/>
      <c r="F937" s="20"/>
      <c r="G937" s="20">
        <v>4</v>
      </c>
      <c r="H937" s="20"/>
      <c r="I937" s="75"/>
      <c r="J937" s="75"/>
      <c r="K937" s="75"/>
      <c r="L937" s="75"/>
      <c r="M937" s="20">
        <f>SUM(G937:L937)</f>
        <v>4</v>
      </c>
      <c r="N937" s="20">
        <v>4</v>
      </c>
      <c r="O937" s="20"/>
      <c r="P937" s="20"/>
      <c r="Q937" s="20"/>
      <c r="R937" s="20"/>
      <c r="S937" s="20"/>
    </row>
    <row r="938" spans="1:19" x14ac:dyDescent="0.2">
      <c r="A938" s="1">
        <v>1</v>
      </c>
      <c r="B938" s="1" t="s">
        <v>41</v>
      </c>
      <c r="C938" s="2" t="s">
        <v>307</v>
      </c>
      <c r="D938" s="1" t="s">
        <v>331</v>
      </c>
      <c r="G938" s="1">
        <v>3</v>
      </c>
      <c r="M938" s="1">
        <f>SUM(G938:L938)</f>
        <v>3</v>
      </c>
      <c r="N938" s="1">
        <v>3</v>
      </c>
    </row>
    <row r="939" spans="1:19" x14ac:dyDescent="0.2">
      <c r="A939" s="1">
        <v>1</v>
      </c>
      <c r="B939" s="1" t="s">
        <v>42</v>
      </c>
      <c r="C939" s="2" t="s">
        <v>282</v>
      </c>
      <c r="D939" s="1" t="s">
        <v>312</v>
      </c>
      <c r="G939" s="1">
        <v>2</v>
      </c>
      <c r="M939" s="1">
        <f>SUM(G939:L939)</f>
        <v>2</v>
      </c>
      <c r="N939" s="1">
        <v>2</v>
      </c>
    </row>
    <row r="940" spans="1:19" x14ac:dyDescent="0.2">
      <c r="A940" s="1">
        <v>1</v>
      </c>
      <c r="B940" s="1" t="s">
        <v>43</v>
      </c>
      <c r="C940" s="2" t="s">
        <v>366</v>
      </c>
      <c r="D940" s="1" t="s">
        <v>313</v>
      </c>
      <c r="G940" s="1">
        <v>1</v>
      </c>
      <c r="M940" s="1">
        <f>SUM(G940:L940)</f>
        <v>1</v>
      </c>
      <c r="N940" s="1">
        <v>1</v>
      </c>
    </row>
    <row r="943" spans="1:19" s="90" customFormat="1" x14ac:dyDescent="0.2">
      <c r="A943" s="88"/>
      <c r="B943" s="88"/>
      <c r="C943" s="89" t="s">
        <v>367</v>
      </c>
      <c r="D943" s="88" t="s">
        <v>517</v>
      </c>
      <c r="E943" s="88">
        <v>0</v>
      </c>
      <c r="F943" s="88">
        <v>0</v>
      </c>
      <c r="G943" s="88">
        <v>4</v>
      </c>
      <c r="H943" s="88">
        <v>0</v>
      </c>
      <c r="I943" s="88">
        <v>0</v>
      </c>
      <c r="J943" s="88">
        <v>0</v>
      </c>
      <c r="K943" s="88">
        <v>0</v>
      </c>
      <c r="L943" s="88">
        <v>0</v>
      </c>
      <c r="M943" s="88"/>
      <c r="N943" s="88"/>
      <c r="O943" s="88"/>
      <c r="P943" s="88"/>
      <c r="Q943" s="88"/>
      <c r="R943" s="88">
        <f>SUM(E943:L943)</f>
        <v>4</v>
      </c>
      <c r="S943" s="88"/>
    </row>
    <row r="944" spans="1:19" x14ac:dyDescent="0.2">
      <c r="C944" s="11"/>
    </row>
    <row r="945" spans="1:19" s="27" customFormat="1" x14ac:dyDescent="0.2">
      <c r="A945" s="24">
        <v>1</v>
      </c>
      <c r="B945" s="24" t="s">
        <v>39</v>
      </c>
      <c r="C945" s="25" t="s">
        <v>282</v>
      </c>
      <c r="D945" s="24" t="s">
        <v>312</v>
      </c>
      <c r="E945" s="24"/>
      <c r="F945" s="24"/>
      <c r="G945" s="24">
        <v>4</v>
      </c>
      <c r="H945" s="24"/>
      <c r="I945" s="74"/>
      <c r="J945" s="74"/>
      <c r="K945" s="74"/>
      <c r="L945" s="74"/>
      <c r="M945" s="24">
        <f>SUM(G945:L945)</f>
        <v>4</v>
      </c>
      <c r="N945" s="24">
        <v>4</v>
      </c>
      <c r="O945" s="24"/>
      <c r="P945" s="24"/>
      <c r="Q945" s="24"/>
      <c r="R945" s="24"/>
      <c r="S945" s="24"/>
    </row>
    <row r="946" spans="1:19" s="22" customFormat="1" x14ac:dyDescent="0.2">
      <c r="A946" s="20">
        <v>1</v>
      </c>
      <c r="B946" s="20" t="s">
        <v>40</v>
      </c>
      <c r="C946" s="21" t="s">
        <v>368</v>
      </c>
      <c r="D946" s="20" t="s">
        <v>369</v>
      </c>
      <c r="E946" s="20"/>
      <c r="F946" s="20"/>
      <c r="G946" s="20">
        <v>3</v>
      </c>
      <c r="H946" s="20"/>
      <c r="I946" s="75"/>
      <c r="J946" s="75"/>
      <c r="K946" s="75"/>
      <c r="L946" s="75"/>
      <c r="M946" s="20">
        <f>SUM(G946:L946)</f>
        <v>3</v>
      </c>
      <c r="N946" s="20">
        <v>3</v>
      </c>
      <c r="O946" s="20"/>
      <c r="P946" s="20"/>
      <c r="Q946" s="20"/>
      <c r="R946" s="20"/>
      <c r="S946" s="20"/>
    </row>
    <row r="948" spans="1:19" s="90" customFormat="1" x14ac:dyDescent="0.2">
      <c r="A948" s="88"/>
      <c r="B948" s="88"/>
      <c r="C948" s="97" t="s">
        <v>486</v>
      </c>
      <c r="D948" s="88" t="s">
        <v>517</v>
      </c>
      <c r="E948" s="88">
        <v>0</v>
      </c>
      <c r="F948" s="88">
        <v>0</v>
      </c>
      <c r="G948" s="88">
        <v>6</v>
      </c>
      <c r="H948" s="88">
        <v>0</v>
      </c>
      <c r="I948" s="88">
        <v>0</v>
      </c>
      <c r="J948" s="88">
        <v>0</v>
      </c>
      <c r="K948" s="88">
        <v>0</v>
      </c>
      <c r="L948" s="88">
        <v>0</v>
      </c>
      <c r="M948" s="88"/>
      <c r="N948" s="88"/>
      <c r="O948" s="88"/>
      <c r="P948" s="88"/>
      <c r="Q948" s="88"/>
      <c r="R948" s="88">
        <f>SUM(E948:L948)</f>
        <v>6</v>
      </c>
      <c r="S948" s="88"/>
    </row>
    <row r="949" spans="1:19" x14ac:dyDescent="0.2">
      <c r="C949" s="7"/>
    </row>
    <row r="950" spans="1:19" s="27" customFormat="1" x14ac:dyDescent="0.2">
      <c r="A950" s="24">
        <v>1</v>
      </c>
      <c r="B950" s="24" t="s">
        <v>39</v>
      </c>
      <c r="C950" s="25" t="s">
        <v>307</v>
      </c>
      <c r="D950" s="24" t="s">
        <v>331</v>
      </c>
      <c r="E950" s="24"/>
      <c r="F950" s="24"/>
      <c r="G950" s="24">
        <v>6</v>
      </c>
      <c r="H950" s="24"/>
      <c r="I950" s="74"/>
      <c r="J950" s="74"/>
      <c r="K950" s="74"/>
      <c r="L950" s="74"/>
      <c r="M950" s="24">
        <f t="shared" ref="M950:M955" si="54">SUM(E950:L950)</f>
        <v>6</v>
      </c>
      <c r="N950" s="24">
        <v>6</v>
      </c>
      <c r="O950" s="24"/>
      <c r="P950" s="24"/>
      <c r="Q950" s="24"/>
      <c r="R950" s="24"/>
      <c r="S950" s="24"/>
    </row>
    <row r="951" spans="1:19" s="22" customFormat="1" x14ac:dyDescent="0.2">
      <c r="A951" s="20">
        <v>1</v>
      </c>
      <c r="B951" s="20" t="s">
        <v>40</v>
      </c>
      <c r="C951" s="21" t="s">
        <v>282</v>
      </c>
      <c r="D951" s="20" t="s">
        <v>312</v>
      </c>
      <c r="E951" s="20"/>
      <c r="F951" s="20"/>
      <c r="G951" s="20">
        <v>5</v>
      </c>
      <c r="H951" s="20"/>
      <c r="I951" s="75"/>
      <c r="J951" s="75"/>
      <c r="K951" s="75"/>
      <c r="L951" s="75"/>
      <c r="M951" s="20">
        <f t="shared" si="54"/>
        <v>5</v>
      </c>
      <c r="N951" s="20">
        <v>5</v>
      </c>
      <c r="O951" s="20"/>
      <c r="P951" s="20"/>
      <c r="Q951" s="20"/>
      <c r="R951" s="20"/>
      <c r="S951" s="20"/>
    </row>
    <row r="952" spans="1:19" x14ac:dyDescent="0.2">
      <c r="A952" s="1">
        <v>1</v>
      </c>
      <c r="B952" s="1" t="s">
        <v>41</v>
      </c>
      <c r="C952" s="2" t="s">
        <v>487</v>
      </c>
      <c r="D952" s="1" t="s">
        <v>111</v>
      </c>
      <c r="G952" s="1">
        <v>4</v>
      </c>
      <c r="M952" s="1">
        <f t="shared" si="54"/>
        <v>4</v>
      </c>
      <c r="N952" s="1">
        <v>4</v>
      </c>
    </row>
    <row r="953" spans="1:19" x14ac:dyDescent="0.2">
      <c r="A953" s="1">
        <v>1</v>
      </c>
      <c r="B953" s="1" t="s">
        <v>42</v>
      </c>
      <c r="C953" s="2" t="s">
        <v>488</v>
      </c>
      <c r="D953" s="1" t="s">
        <v>309</v>
      </c>
      <c r="G953" s="1">
        <v>3</v>
      </c>
      <c r="M953" s="1">
        <f t="shared" si="54"/>
        <v>3</v>
      </c>
      <c r="N953" s="1">
        <v>3</v>
      </c>
    </row>
    <row r="954" spans="1:19" x14ac:dyDescent="0.2">
      <c r="A954" s="1">
        <v>1</v>
      </c>
      <c r="B954" s="1" t="s">
        <v>43</v>
      </c>
      <c r="C954" s="2" t="s">
        <v>319</v>
      </c>
      <c r="D954" s="1" t="s">
        <v>311</v>
      </c>
      <c r="G954" s="1">
        <v>2</v>
      </c>
      <c r="M954" s="1">
        <f t="shared" si="54"/>
        <v>2</v>
      </c>
      <c r="N954" s="1">
        <v>2</v>
      </c>
    </row>
    <row r="955" spans="1:19" x14ac:dyDescent="0.2">
      <c r="A955" s="1">
        <v>1</v>
      </c>
      <c r="B955" s="1" t="s">
        <v>44</v>
      </c>
      <c r="C955" s="2" t="s">
        <v>281</v>
      </c>
      <c r="D955" s="1" t="s">
        <v>313</v>
      </c>
      <c r="G955" s="1">
        <v>1</v>
      </c>
      <c r="M955" s="1">
        <f t="shared" si="54"/>
        <v>1</v>
      </c>
      <c r="N955" s="1">
        <v>1</v>
      </c>
    </row>
    <row r="959" spans="1:19" s="10" customFormat="1" ht="15.75" x14ac:dyDescent="0.25">
      <c r="A959" s="9"/>
      <c r="B959" s="9"/>
      <c r="C959" s="65" t="s">
        <v>520</v>
      </c>
      <c r="D959" s="66">
        <f>SUM(R766:R902)</f>
        <v>365</v>
      </c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</row>
    <row r="960" spans="1:19" ht="15.75" x14ac:dyDescent="0.25">
      <c r="C960" s="15" t="s">
        <v>519</v>
      </c>
      <c r="D960" s="61">
        <f>SUM(R908:R955)</f>
        <v>25</v>
      </c>
    </row>
    <row r="961" spans="1:19" ht="15.75" x14ac:dyDescent="0.25">
      <c r="C961" s="15" t="s">
        <v>503</v>
      </c>
      <c r="D961" s="61">
        <f>SUM(R766:R955)</f>
        <v>395</v>
      </c>
    </row>
    <row r="962" spans="1:19" ht="15.75" x14ac:dyDescent="0.25">
      <c r="C962" s="15" t="s">
        <v>504</v>
      </c>
      <c r="D962" s="61">
        <f>SUM(E5:P5)</f>
        <v>1505</v>
      </c>
    </row>
    <row r="963" spans="1:19" ht="15.75" x14ac:dyDescent="0.25">
      <c r="A963" s="1">
        <f>SUM(A1:A961)</f>
        <v>637</v>
      </c>
      <c r="C963" s="15" t="s">
        <v>475</v>
      </c>
      <c r="D963" s="61">
        <f>SUM(A1:A961)</f>
        <v>637</v>
      </c>
      <c r="K963" s="10"/>
      <c r="L963" s="10"/>
      <c r="M963" s="4"/>
      <c r="P963" s="4"/>
    </row>
    <row r="964" spans="1:19" ht="15.75" x14ac:dyDescent="0.25">
      <c r="C964" s="15"/>
      <c r="D964" s="61"/>
      <c r="K964" s="10"/>
      <c r="L964" s="10"/>
      <c r="M964" s="4"/>
      <c r="P964" s="4"/>
    </row>
    <row r="966" spans="1:19" x14ac:dyDescent="0.2">
      <c r="D966" s="7" t="s">
        <v>144</v>
      </c>
      <c r="E966" s="16" t="s">
        <v>39</v>
      </c>
      <c r="F966" s="16" t="s">
        <v>40</v>
      </c>
      <c r="G966" s="16" t="s">
        <v>41</v>
      </c>
      <c r="H966" s="16" t="s">
        <v>42</v>
      </c>
      <c r="I966" s="81" t="s">
        <v>43</v>
      </c>
      <c r="J966" s="81" t="s">
        <v>44</v>
      </c>
      <c r="K966" s="10"/>
      <c r="L966" s="10"/>
      <c r="M966" s="4"/>
      <c r="P966" s="4"/>
    </row>
    <row r="967" spans="1:19" x14ac:dyDescent="0.2">
      <c r="D967" s="2" t="s">
        <v>145</v>
      </c>
      <c r="E967" s="1">
        <v>6</v>
      </c>
      <c r="F967" s="1">
        <v>5</v>
      </c>
      <c r="G967" s="1">
        <v>4</v>
      </c>
      <c r="H967" s="1">
        <v>3</v>
      </c>
      <c r="I967" s="9">
        <v>2</v>
      </c>
      <c r="J967" s="9">
        <v>1</v>
      </c>
      <c r="K967" s="10"/>
      <c r="L967" s="10"/>
      <c r="M967" s="4"/>
      <c r="P967" s="4"/>
    </row>
    <row r="968" spans="1:19" x14ac:dyDescent="0.2">
      <c r="D968" s="2" t="s">
        <v>146</v>
      </c>
      <c r="E968" s="1">
        <v>5</v>
      </c>
      <c r="F968" s="1">
        <v>4</v>
      </c>
      <c r="G968" s="1">
        <v>3</v>
      </c>
      <c r="H968" s="1">
        <v>2</v>
      </c>
      <c r="I968" s="9">
        <v>1</v>
      </c>
      <c r="K968" s="10"/>
      <c r="L968" s="10"/>
      <c r="M968" s="4"/>
      <c r="P968" s="4"/>
    </row>
    <row r="969" spans="1:19" x14ac:dyDescent="0.2">
      <c r="D969" s="2" t="s">
        <v>147</v>
      </c>
      <c r="E969" s="1">
        <v>4</v>
      </c>
      <c r="F969" s="1">
        <v>3</v>
      </c>
      <c r="G969" s="1">
        <v>2</v>
      </c>
      <c r="H969" s="1">
        <v>1</v>
      </c>
      <c r="K969" s="10"/>
      <c r="L969" s="10"/>
      <c r="M969" s="4"/>
      <c r="P969" s="4"/>
    </row>
    <row r="970" spans="1:19" x14ac:dyDescent="0.2">
      <c r="D970" s="2" t="s">
        <v>148</v>
      </c>
      <c r="E970" s="1">
        <v>3</v>
      </c>
      <c r="F970" s="1">
        <v>2</v>
      </c>
      <c r="G970" s="1">
        <v>1</v>
      </c>
      <c r="K970" s="10"/>
      <c r="L970" s="10"/>
      <c r="M970" s="4"/>
      <c r="P970" s="4"/>
    </row>
    <row r="971" spans="1:19" x14ac:dyDescent="0.2">
      <c r="A971" s="4"/>
      <c r="B971" s="4"/>
      <c r="C971" s="4"/>
      <c r="D971" s="2" t="s">
        <v>149</v>
      </c>
      <c r="E971" s="1">
        <v>2</v>
      </c>
      <c r="F971" s="1">
        <v>1</v>
      </c>
      <c r="G971" s="4"/>
      <c r="H971" s="4"/>
      <c r="I971" s="10"/>
      <c r="J971" s="10"/>
      <c r="K971" s="10"/>
      <c r="L971" s="10"/>
      <c r="M971" s="4"/>
      <c r="P971" s="4"/>
    </row>
    <row r="972" spans="1:19" x14ac:dyDescent="0.2">
      <c r="A972" s="4"/>
      <c r="B972" s="4"/>
      <c r="C972" s="4"/>
      <c r="D972" s="2" t="s">
        <v>150</v>
      </c>
      <c r="E972" s="1">
        <v>1</v>
      </c>
      <c r="G972" s="4"/>
      <c r="H972" s="4"/>
      <c r="I972" s="10"/>
      <c r="J972" s="10"/>
      <c r="K972" s="10"/>
      <c r="L972" s="10"/>
      <c r="M972" s="4"/>
      <c r="P972" s="4"/>
    </row>
    <row r="973" spans="1:19" x14ac:dyDescent="0.2">
      <c r="A973" s="4"/>
      <c r="B973" s="4"/>
      <c r="C973" s="4"/>
      <c r="D973" s="2"/>
      <c r="G973" s="4"/>
      <c r="H973" s="4"/>
      <c r="I973" s="10"/>
      <c r="J973" s="10"/>
      <c r="K973" s="10"/>
      <c r="L973" s="10"/>
      <c r="M973" s="4"/>
      <c r="P973" s="4"/>
    </row>
    <row r="975" spans="1:19" s="45" customFormat="1" ht="12.75" x14ac:dyDescent="0.2">
      <c r="C975" s="44" t="s">
        <v>186</v>
      </c>
      <c r="D975" s="44"/>
      <c r="E975" s="57"/>
      <c r="F975" s="57"/>
      <c r="I975" s="82"/>
      <c r="J975" s="82"/>
      <c r="K975" s="82"/>
      <c r="L975" s="82"/>
      <c r="N975" s="57"/>
      <c r="O975" s="57"/>
      <c r="Q975" s="57"/>
      <c r="R975" s="57"/>
      <c r="S975" s="57"/>
    </row>
    <row r="976" spans="1:19" s="45" customFormat="1" ht="12.75" x14ac:dyDescent="0.2">
      <c r="C976" s="45" t="s">
        <v>185</v>
      </c>
      <c r="D976" s="44"/>
      <c r="E976" s="57"/>
      <c r="F976" s="57"/>
      <c r="I976" s="82"/>
      <c r="J976" s="82"/>
      <c r="K976" s="82"/>
      <c r="L976" s="82"/>
      <c r="N976" s="57"/>
      <c r="O976" s="57"/>
      <c r="Q976" s="57"/>
      <c r="R976" s="57"/>
      <c r="S976" s="57"/>
    </row>
    <row r="977" spans="1:19" s="58" customFormat="1" ht="15.75" x14ac:dyDescent="0.25">
      <c r="C977" s="58" t="s">
        <v>151</v>
      </c>
      <c r="D977" s="42"/>
      <c r="E977" s="43"/>
      <c r="F977" s="43"/>
      <c r="I977" s="83"/>
      <c r="J977" s="83"/>
      <c r="K977" s="83"/>
      <c r="L977" s="83"/>
      <c r="N977" s="43"/>
      <c r="O977" s="43"/>
      <c r="Q977" s="43"/>
      <c r="R977" s="43"/>
      <c r="S977" s="43"/>
    </row>
    <row r="978" spans="1:19" s="58" customFormat="1" ht="15.75" x14ac:dyDescent="0.25">
      <c r="C978" s="58" t="s">
        <v>509</v>
      </c>
      <c r="D978" s="42"/>
      <c r="E978" s="43"/>
      <c r="F978" s="43"/>
      <c r="I978" s="83"/>
      <c r="J978" s="83"/>
      <c r="K978" s="83"/>
      <c r="L978" s="83"/>
      <c r="N978" s="43"/>
      <c r="O978" s="43"/>
      <c r="Q978" s="43"/>
      <c r="R978" s="43"/>
      <c r="S978" s="43"/>
    </row>
    <row r="979" spans="1:19" s="58" customFormat="1" ht="15.75" x14ac:dyDescent="0.25">
      <c r="C979" s="58" t="s">
        <v>510</v>
      </c>
      <c r="D979" s="42"/>
      <c r="E979" s="43"/>
      <c r="F979" s="43"/>
      <c r="I979" s="83"/>
      <c r="J979" s="83"/>
      <c r="K979" s="83"/>
      <c r="L979" s="83"/>
      <c r="N979" s="43"/>
      <c r="O979" s="43"/>
      <c r="Q979" s="43"/>
      <c r="R979" s="43"/>
      <c r="S979" s="43"/>
    </row>
    <row r="980" spans="1:19" s="58" customFormat="1" ht="15.75" x14ac:dyDescent="0.25">
      <c r="C980" s="58" t="s">
        <v>529</v>
      </c>
      <c r="D980" s="42"/>
      <c r="E980" s="43"/>
      <c r="F980" s="43"/>
      <c r="I980" s="83"/>
      <c r="J980" s="83"/>
      <c r="K980" s="83"/>
      <c r="L980" s="83"/>
      <c r="N980" s="43"/>
      <c r="O980" s="43"/>
      <c r="Q980" s="43"/>
      <c r="R980" s="43"/>
      <c r="S980" s="43"/>
    </row>
    <row r="981" spans="1:19" s="58" customFormat="1" ht="15.75" x14ac:dyDescent="0.25">
      <c r="D981" s="42"/>
      <c r="E981" s="43"/>
      <c r="F981" s="43"/>
      <c r="I981" s="83"/>
      <c r="J981" s="83"/>
      <c r="K981" s="83"/>
      <c r="L981" s="83"/>
      <c r="N981" s="43"/>
      <c r="O981" s="43"/>
      <c r="Q981" s="43"/>
      <c r="R981" s="43"/>
      <c r="S981" s="43"/>
    </row>
    <row r="982" spans="1:19" s="58" customFormat="1" ht="15.75" x14ac:dyDescent="0.25">
      <c r="D982" s="42"/>
      <c r="E982" s="43"/>
      <c r="F982" s="43"/>
      <c r="I982" s="83"/>
      <c r="J982" s="83"/>
      <c r="K982" s="83"/>
      <c r="L982" s="83"/>
      <c r="N982" s="43"/>
      <c r="O982" s="43"/>
      <c r="Q982" s="43"/>
      <c r="R982" s="43"/>
      <c r="S982" s="43"/>
    </row>
    <row r="983" spans="1:19" s="58" customFormat="1" ht="15.75" x14ac:dyDescent="0.25">
      <c r="D983" s="42"/>
      <c r="E983" s="43"/>
      <c r="F983" s="43"/>
      <c r="I983" s="83"/>
      <c r="J983" s="83"/>
      <c r="K983" s="83"/>
      <c r="L983" s="83"/>
      <c r="N983" s="43"/>
      <c r="O983" s="43"/>
      <c r="Q983" s="43"/>
      <c r="R983" s="43"/>
      <c r="S983" s="43"/>
    </row>
    <row r="984" spans="1:19" x14ac:dyDescent="0.2">
      <c r="A984" s="4"/>
      <c r="B984" s="4"/>
      <c r="C984" s="4"/>
      <c r="D984" s="2"/>
      <c r="G984" s="4"/>
      <c r="H984" s="4"/>
      <c r="I984" s="10"/>
      <c r="J984" s="10"/>
      <c r="K984" s="10"/>
      <c r="L984" s="10"/>
      <c r="M984" s="4"/>
      <c r="P984" s="4"/>
    </row>
    <row r="985" spans="1:19" s="58" customFormat="1" ht="15.75" x14ac:dyDescent="0.25">
      <c r="C985" s="59" t="s">
        <v>480</v>
      </c>
      <c r="D985" s="60"/>
      <c r="E985" s="43"/>
      <c r="F985" s="43"/>
      <c r="I985" s="83"/>
      <c r="J985" s="83"/>
      <c r="K985" s="83"/>
      <c r="L985" s="83"/>
      <c r="N985" s="43"/>
      <c r="O985" s="43"/>
      <c r="Q985" s="43"/>
      <c r="R985" s="43"/>
      <c r="S985" s="43"/>
    </row>
    <row r="986" spans="1:19" ht="12.75" x14ac:dyDescent="0.2">
      <c r="A986" s="4"/>
      <c r="B986" s="4"/>
      <c r="C986" s="47" t="s">
        <v>499</v>
      </c>
      <c r="D986" s="7"/>
      <c r="G986" s="4"/>
      <c r="H986" s="4"/>
      <c r="I986" s="10"/>
      <c r="J986" s="10"/>
      <c r="K986" s="10"/>
      <c r="L986" s="10"/>
      <c r="M986" s="4"/>
      <c r="P986" s="4"/>
    </row>
    <row r="987" spans="1:19" ht="15" x14ac:dyDescent="0.2">
      <c r="A987" s="4"/>
      <c r="B987" s="4"/>
      <c r="C987" s="48" t="s">
        <v>485</v>
      </c>
      <c r="D987" s="38"/>
      <c r="G987" s="4"/>
      <c r="H987" s="4"/>
      <c r="I987" s="10"/>
      <c r="J987" s="10"/>
      <c r="K987" s="10"/>
      <c r="L987" s="10"/>
      <c r="M987" s="4"/>
      <c r="P987" s="4"/>
    </row>
    <row r="988" spans="1:19" ht="15" x14ac:dyDescent="0.2">
      <c r="A988" s="4"/>
      <c r="B988" s="4"/>
      <c r="C988" s="48" t="s">
        <v>500</v>
      </c>
      <c r="D988" s="38"/>
      <c r="G988" s="4"/>
      <c r="H988" s="4"/>
      <c r="I988" s="10"/>
      <c r="J988" s="10"/>
      <c r="K988" s="10"/>
      <c r="L988" s="10"/>
      <c r="M988" s="4"/>
      <c r="P988" s="4"/>
    </row>
    <row r="989" spans="1:19" ht="15" x14ac:dyDescent="0.25">
      <c r="A989" s="4"/>
      <c r="B989" s="4"/>
      <c r="C989" s="49" t="s">
        <v>153</v>
      </c>
      <c r="D989" s="7"/>
      <c r="G989" s="4"/>
      <c r="H989" s="4"/>
      <c r="I989" s="10"/>
      <c r="J989" s="10"/>
      <c r="K989" s="10"/>
      <c r="L989" s="10"/>
      <c r="M989" s="4"/>
      <c r="P989" s="4"/>
    </row>
    <row r="990" spans="1:19" ht="12" x14ac:dyDescent="0.2">
      <c r="A990" s="4"/>
      <c r="B990" s="4"/>
      <c r="C990" s="50" t="s">
        <v>481</v>
      </c>
      <c r="D990" s="7"/>
      <c r="G990" s="4"/>
      <c r="H990" s="4"/>
      <c r="I990" s="10"/>
      <c r="J990" s="10"/>
      <c r="K990" s="10"/>
      <c r="L990" s="10"/>
      <c r="M990" s="4"/>
      <c r="P990" s="4"/>
    </row>
    <row r="991" spans="1:19" s="8" customFormat="1" ht="15.75" x14ac:dyDescent="0.25">
      <c r="C991" s="42" t="s">
        <v>592</v>
      </c>
      <c r="D991" s="7"/>
      <c r="E991" s="3"/>
      <c r="F991" s="7"/>
      <c r="I991" s="84"/>
      <c r="J991" s="84"/>
      <c r="K991" s="84"/>
      <c r="L991" s="84"/>
      <c r="N991" s="3"/>
      <c r="O991" s="3"/>
      <c r="Q991" s="3"/>
      <c r="R991" s="3"/>
      <c r="S991" s="3"/>
    </row>
    <row r="992" spans="1:19" s="8" customFormat="1" x14ac:dyDescent="0.2">
      <c r="D992" s="7"/>
      <c r="E992" s="3"/>
      <c r="F992" s="7"/>
      <c r="I992" s="84"/>
      <c r="J992" s="84"/>
      <c r="K992" s="84"/>
      <c r="L992" s="84"/>
      <c r="N992" s="3"/>
      <c r="O992" s="3"/>
      <c r="Q992" s="3"/>
      <c r="R992" s="3"/>
      <c r="S992" s="3"/>
    </row>
    <row r="993" spans="1:19" ht="12.75" x14ac:dyDescent="0.2">
      <c r="A993" s="4"/>
      <c r="B993" s="4"/>
      <c r="C993" s="45" t="s">
        <v>501</v>
      </c>
      <c r="D993" s="7"/>
      <c r="E993" s="4"/>
      <c r="F993" s="4"/>
      <c r="G993" s="4"/>
      <c r="H993" s="4"/>
      <c r="I993" s="10"/>
      <c r="J993" s="10"/>
      <c r="K993" s="10"/>
      <c r="L993" s="10"/>
      <c r="M993" s="4"/>
      <c r="P993" s="4"/>
    </row>
    <row r="994" spans="1:19" ht="12.75" x14ac:dyDescent="0.2">
      <c r="A994" s="4"/>
      <c r="B994" s="4"/>
      <c r="C994" s="45" t="s">
        <v>502</v>
      </c>
      <c r="D994" s="7"/>
      <c r="E994" s="4"/>
      <c r="F994" s="4"/>
      <c r="G994" s="4"/>
      <c r="H994" s="4"/>
      <c r="I994" s="10"/>
      <c r="J994" s="10"/>
      <c r="K994" s="10"/>
      <c r="L994" s="10"/>
      <c r="M994" s="4"/>
      <c r="P994" s="4"/>
      <c r="Q994" s="4"/>
      <c r="R994" s="4"/>
      <c r="S994" s="4"/>
    </row>
    <row r="995" spans="1:19" x14ac:dyDescent="0.2">
      <c r="A995" s="4"/>
      <c r="B995" s="4"/>
      <c r="C995" s="4"/>
      <c r="D995" s="7"/>
      <c r="E995" s="4"/>
      <c r="F995" s="4"/>
      <c r="G995" s="4"/>
      <c r="H995" s="4"/>
      <c r="I995" s="10"/>
      <c r="J995" s="10"/>
      <c r="K995" s="10"/>
      <c r="L995" s="10"/>
      <c r="M995" s="4"/>
      <c r="P995" s="4"/>
      <c r="Q995" s="4"/>
      <c r="R995" s="4"/>
      <c r="S995" s="4"/>
    </row>
    <row r="996" spans="1:19" ht="15" x14ac:dyDescent="0.25">
      <c r="C996" s="49" t="s">
        <v>505</v>
      </c>
      <c r="D996" s="2"/>
      <c r="Q996" s="4"/>
      <c r="R996" s="4"/>
      <c r="S996" s="4"/>
    </row>
    <row r="997" spans="1:19" ht="15" x14ac:dyDescent="0.25">
      <c r="C997" s="62" t="s">
        <v>521</v>
      </c>
      <c r="D997" s="50"/>
      <c r="Q997" s="4"/>
      <c r="R997" s="4"/>
      <c r="S997" s="4"/>
    </row>
    <row r="998" spans="1:19" ht="15" x14ac:dyDescent="0.25">
      <c r="C998" s="49" t="s">
        <v>483</v>
      </c>
      <c r="D998" s="50"/>
      <c r="Q998" s="4"/>
      <c r="R998" s="4"/>
      <c r="S998" s="4"/>
    </row>
    <row r="999" spans="1:19" ht="15" x14ac:dyDescent="0.25">
      <c r="C999" s="49" t="s">
        <v>507</v>
      </c>
      <c r="D999" s="50"/>
      <c r="Q999" s="4"/>
      <c r="R999" s="4"/>
      <c r="S999" s="4"/>
    </row>
    <row r="1000" spans="1:19" ht="15" x14ac:dyDescent="0.25">
      <c r="C1000" s="62" t="s">
        <v>574</v>
      </c>
      <c r="D1000" s="50"/>
      <c r="Q1000" s="4"/>
      <c r="R1000" s="4"/>
      <c r="S1000" s="4"/>
    </row>
    <row r="1001" spans="1:19" ht="15" x14ac:dyDescent="0.25">
      <c r="C1001" s="49" t="s">
        <v>522</v>
      </c>
      <c r="D1001" s="34"/>
      <c r="Q1001" s="4"/>
      <c r="R1001" s="4"/>
      <c r="S1001" s="4"/>
    </row>
    <row r="1002" spans="1:19" ht="15" x14ac:dyDescent="0.25">
      <c r="C1002" s="49"/>
      <c r="D1002" s="34"/>
      <c r="Q1002" s="4"/>
      <c r="R1002" s="4"/>
      <c r="S1002" s="4"/>
    </row>
    <row r="1003" spans="1:19" ht="15" x14ac:dyDescent="0.25">
      <c r="C1003" s="49"/>
      <c r="D1003" s="34"/>
      <c r="Q1003" s="4"/>
      <c r="R1003" s="4"/>
      <c r="S1003" s="4"/>
    </row>
    <row r="1004" spans="1:19" ht="15.75" x14ac:dyDescent="0.25">
      <c r="D1004" s="42" t="s">
        <v>593</v>
      </c>
      <c r="Q1004" s="4"/>
      <c r="R1004" s="4"/>
      <c r="S1004" s="4"/>
    </row>
    <row r="1005" spans="1:19" ht="15.75" x14ac:dyDescent="0.25">
      <c r="C1005" s="46"/>
      <c r="D1005" s="42"/>
      <c r="Q1005" s="4"/>
      <c r="R1005" s="4"/>
      <c r="S1005" s="4"/>
    </row>
    <row r="1006" spans="1:19" ht="15.75" x14ac:dyDescent="0.25">
      <c r="C1006" s="46"/>
      <c r="D1006" s="42" t="s">
        <v>532</v>
      </c>
      <c r="Q1006" s="4"/>
      <c r="R1006" s="4"/>
      <c r="S1006" s="4"/>
    </row>
    <row r="1007" spans="1:19" ht="15.75" x14ac:dyDescent="0.25">
      <c r="A1007" s="4"/>
      <c r="B1007" s="4"/>
      <c r="C1007" s="46"/>
      <c r="D1007" s="42" t="s">
        <v>531</v>
      </c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</row>
    <row r="1008" spans="1:19" ht="15.75" x14ac:dyDescent="0.25">
      <c r="A1008" s="4"/>
      <c r="B1008" s="4"/>
      <c r="C1008" s="46"/>
      <c r="D1008" s="42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</row>
    <row r="1009" spans="1:19" ht="15.75" x14ac:dyDescent="0.25">
      <c r="A1009" s="4"/>
      <c r="B1009" s="4"/>
      <c r="C1009" s="46"/>
      <c r="D1009" s="42" t="s">
        <v>534</v>
      </c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</row>
    <row r="1010" spans="1:19" ht="15.75" x14ac:dyDescent="0.25">
      <c r="A1010" s="4"/>
      <c r="B1010" s="4"/>
      <c r="C1010" s="46"/>
      <c r="D1010" s="42" t="s">
        <v>533</v>
      </c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</row>
    <row r="1011" spans="1:19" ht="15.75" x14ac:dyDescent="0.25">
      <c r="A1011" s="4"/>
      <c r="B1011" s="4"/>
      <c r="C1011" s="46"/>
      <c r="D1011" s="42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</row>
    <row r="1012" spans="1:19" ht="15.75" x14ac:dyDescent="0.25">
      <c r="A1012" s="4"/>
      <c r="B1012" s="4"/>
      <c r="C1012" s="46"/>
      <c r="D1012" s="42" t="s">
        <v>535</v>
      </c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</row>
    <row r="1013" spans="1:19" ht="15.75" x14ac:dyDescent="0.25">
      <c r="A1013" s="4"/>
      <c r="B1013" s="4"/>
      <c r="C1013" s="46"/>
      <c r="D1013" s="42" t="s">
        <v>536</v>
      </c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</row>
    <row r="1014" spans="1:19" ht="15.75" x14ac:dyDescent="0.25">
      <c r="A1014" s="4"/>
      <c r="B1014" s="4"/>
      <c r="C1014" s="46"/>
      <c r="D1014" s="42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</row>
    <row r="1015" spans="1:19" ht="15.75" x14ac:dyDescent="0.25">
      <c r="A1015" s="4"/>
      <c r="B1015" s="4"/>
      <c r="C1015" s="46"/>
      <c r="D1015" s="42" t="s">
        <v>538</v>
      </c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</row>
    <row r="1016" spans="1:19" ht="15.75" x14ac:dyDescent="0.25">
      <c r="A1016" s="4"/>
      <c r="B1016" s="4"/>
      <c r="C1016" s="46"/>
      <c r="D1016" s="42" t="s">
        <v>537</v>
      </c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</row>
    <row r="1017" spans="1:19" ht="15.75" x14ac:dyDescent="0.25">
      <c r="A1017" s="4"/>
      <c r="B1017" s="4"/>
      <c r="C1017" s="46"/>
      <c r="D1017" s="42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</row>
    <row r="1018" spans="1:19" ht="15.75" x14ac:dyDescent="0.25">
      <c r="A1018" s="4"/>
      <c r="B1018" s="4"/>
      <c r="C1018" s="46"/>
      <c r="D1018" s="42" t="s">
        <v>539</v>
      </c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</row>
    <row r="1019" spans="1:19" ht="15.75" x14ac:dyDescent="0.25">
      <c r="A1019" s="4"/>
      <c r="B1019" s="4"/>
      <c r="C1019" s="46"/>
      <c r="D1019" s="42" t="s">
        <v>542</v>
      </c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</row>
    <row r="1020" spans="1:19" ht="15.75" x14ac:dyDescent="0.25">
      <c r="A1020" s="4"/>
      <c r="B1020" s="4"/>
      <c r="C1020" s="46"/>
      <c r="D1020" s="42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</row>
    <row r="1021" spans="1:19" ht="15.75" x14ac:dyDescent="0.25">
      <c r="A1021" s="4"/>
      <c r="B1021" s="4"/>
      <c r="C1021" s="46"/>
      <c r="D1021" s="42" t="s">
        <v>540</v>
      </c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</row>
    <row r="1022" spans="1:19" ht="15.75" x14ac:dyDescent="0.25">
      <c r="A1022" s="4"/>
      <c r="B1022" s="4"/>
      <c r="C1022" s="46"/>
      <c r="D1022" s="42" t="s">
        <v>541</v>
      </c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</row>
    <row r="1023" spans="1:19" ht="15.75" x14ac:dyDescent="0.25">
      <c r="A1023" s="4"/>
      <c r="B1023" s="4"/>
      <c r="C1023" s="46"/>
      <c r="D1023" s="42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</row>
    <row r="1024" spans="1:19" ht="15.75" x14ac:dyDescent="0.25">
      <c r="A1024" s="4"/>
      <c r="B1024" s="4"/>
      <c r="C1024" s="46"/>
      <c r="D1024" s="42" t="s">
        <v>544</v>
      </c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</row>
    <row r="1025" spans="1:19" ht="15.75" x14ac:dyDescent="0.25">
      <c r="A1025" s="4"/>
      <c r="B1025" s="4"/>
      <c r="C1025" s="46"/>
      <c r="D1025" s="42" t="s">
        <v>543</v>
      </c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</row>
    <row r="1026" spans="1:19" ht="15.75" x14ac:dyDescent="0.25">
      <c r="A1026" s="4"/>
      <c r="B1026" s="4"/>
      <c r="C1026" s="46"/>
      <c r="D1026" s="42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</row>
    <row r="1027" spans="1:19" ht="15.75" x14ac:dyDescent="0.25">
      <c r="A1027" s="4"/>
      <c r="B1027" s="4"/>
      <c r="C1027" s="46"/>
      <c r="D1027" s="42" t="s">
        <v>560</v>
      </c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</row>
    <row r="1028" spans="1:19" ht="15.75" x14ac:dyDescent="0.25">
      <c r="A1028" s="4"/>
      <c r="B1028" s="4"/>
      <c r="C1028" s="46"/>
      <c r="D1028" s="42" t="s">
        <v>557</v>
      </c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</row>
    <row r="1029" spans="1:19" ht="15.75" x14ac:dyDescent="0.25">
      <c r="A1029" s="4"/>
      <c r="B1029" s="4"/>
      <c r="C1029" s="46"/>
      <c r="D1029" s="42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</row>
    <row r="1030" spans="1:19" ht="15.75" x14ac:dyDescent="0.25">
      <c r="A1030" s="4"/>
      <c r="B1030" s="4"/>
      <c r="C1030" s="46"/>
      <c r="D1030" s="42" t="s">
        <v>558</v>
      </c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</row>
    <row r="1031" spans="1:19" ht="15.75" x14ac:dyDescent="0.25">
      <c r="A1031" s="4"/>
      <c r="B1031" s="4"/>
      <c r="C1031" s="46"/>
      <c r="D1031" s="42" t="s">
        <v>559</v>
      </c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</row>
    <row r="1032" spans="1:19" ht="15.75" x14ac:dyDescent="0.25">
      <c r="A1032" s="4"/>
      <c r="B1032" s="4"/>
      <c r="C1032" s="46"/>
      <c r="D1032" s="42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</row>
    <row r="1033" spans="1:19" ht="15.75" x14ac:dyDescent="0.25">
      <c r="A1033" s="4"/>
      <c r="B1033" s="4"/>
      <c r="C1033" s="46"/>
      <c r="D1033" s="42" t="s">
        <v>546</v>
      </c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</row>
    <row r="1034" spans="1:19" ht="15.75" x14ac:dyDescent="0.25">
      <c r="A1034" s="4"/>
      <c r="B1034" s="4"/>
      <c r="C1034" s="46"/>
      <c r="D1034" s="42" t="s">
        <v>545</v>
      </c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</row>
    <row r="1035" spans="1:19" ht="15.75" x14ac:dyDescent="0.25">
      <c r="A1035" s="4"/>
      <c r="B1035" s="4"/>
      <c r="C1035" s="46"/>
      <c r="D1035" s="2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</row>
    <row r="1036" spans="1:19" ht="15.75" x14ac:dyDescent="0.25">
      <c r="A1036" s="4"/>
      <c r="B1036" s="4"/>
      <c r="C1036" s="46"/>
      <c r="D1036" s="42" t="s">
        <v>547</v>
      </c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</row>
    <row r="1037" spans="1:19" ht="15.75" x14ac:dyDescent="0.25">
      <c r="A1037" s="4"/>
      <c r="B1037" s="4"/>
      <c r="C1037" s="46"/>
      <c r="D1037" s="42" t="s">
        <v>548</v>
      </c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</row>
    <row r="1038" spans="1:19" ht="15.75" x14ac:dyDescent="0.25">
      <c r="A1038" s="4"/>
      <c r="B1038" s="4"/>
      <c r="C1038" s="46"/>
      <c r="D1038" s="42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</row>
    <row r="1039" spans="1:19" ht="15.75" x14ac:dyDescent="0.25">
      <c r="A1039" s="4"/>
      <c r="B1039" s="4"/>
      <c r="C1039" s="46"/>
      <c r="D1039" s="42" t="s">
        <v>550</v>
      </c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</row>
    <row r="1040" spans="1:19" ht="15.75" x14ac:dyDescent="0.25">
      <c r="A1040" s="4"/>
      <c r="B1040" s="4"/>
      <c r="C1040" s="46"/>
      <c r="D1040" s="42" t="s">
        <v>549</v>
      </c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</row>
    <row r="1041" spans="1:19" ht="15.75" x14ac:dyDescent="0.25">
      <c r="A1041" s="4"/>
      <c r="B1041" s="4"/>
      <c r="C1041" s="46"/>
      <c r="D1041" s="42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</row>
    <row r="1042" spans="1:19" ht="15.75" x14ac:dyDescent="0.25">
      <c r="A1042" s="4"/>
      <c r="B1042" s="4"/>
      <c r="C1042" s="46"/>
      <c r="D1042" s="42" t="s">
        <v>551</v>
      </c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</row>
    <row r="1043" spans="1:19" ht="15.75" x14ac:dyDescent="0.25">
      <c r="A1043" s="4"/>
      <c r="B1043" s="4"/>
      <c r="C1043" s="46"/>
      <c r="D1043" s="42" t="s">
        <v>552</v>
      </c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</row>
    <row r="1044" spans="1:19" ht="15.75" x14ac:dyDescent="0.25">
      <c r="A1044" s="4"/>
      <c r="B1044" s="4"/>
      <c r="C1044" s="36"/>
      <c r="D1044" s="42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</row>
    <row r="1045" spans="1:19" ht="15.75" x14ac:dyDescent="0.25">
      <c r="A1045" s="4"/>
      <c r="B1045" s="4"/>
      <c r="C1045" s="46"/>
      <c r="D1045" s="42" t="s">
        <v>553</v>
      </c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</row>
    <row r="1046" spans="1:19" ht="15.75" x14ac:dyDescent="0.25">
      <c r="A1046" s="4"/>
      <c r="B1046" s="4"/>
      <c r="C1046" s="46"/>
      <c r="D1046" s="42" t="s">
        <v>554</v>
      </c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</row>
    <row r="1047" spans="1:19" ht="15.75" x14ac:dyDescent="0.25">
      <c r="A1047" s="4"/>
      <c r="B1047" s="4"/>
      <c r="C1047" s="46"/>
      <c r="D1047" s="42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</row>
    <row r="1048" spans="1:19" ht="15.75" x14ac:dyDescent="0.25">
      <c r="A1048" s="4"/>
      <c r="B1048" s="4"/>
      <c r="C1048" s="46"/>
      <c r="D1048" s="42" t="s">
        <v>555</v>
      </c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</row>
    <row r="1049" spans="1:19" ht="15.75" x14ac:dyDescent="0.25">
      <c r="A1049" s="4"/>
      <c r="B1049" s="4"/>
      <c r="C1049" s="46"/>
      <c r="D1049" s="42" t="s">
        <v>556</v>
      </c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</row>
    <row r="1050" spans="1:19" ht="15.75" x14ac:dyDescent="0.25">
      <c r="A1050" s="4"/>
      <c r="B1050" s="4"/>
      <c r="C1050" s="46"/>
      <c r="D1050" s="42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</row>
    <row r="1051" spans="1:19" ht="15.75" x14ac:dyDescent="0.25">
      <c r="A1051" s="4"/>
      <c r="B1051" s="4"/>
      <c r="C1051" s="46"/>
      <c r="D1051" s="42" t="s">
        <v>523</v>
      </c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</row>
    <row r="1052" spans="1:19" ht="15.75" x14ac:dyDescent="0.25">
      <c r="A1052" s="4"/>
      <c r="B1052" s="4"/>
      <c r="C1052" s="46"/>
      <c r="D1052" s="42" t="s">
        <v>524</v>
      </c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</row>
    <row r="1053" spans="1:19" ht="15.75" x14ac:dyDescent="0.25">
      <c r="A1053" s="4"/>
      <c r="B1053" s="4"/>
      <c r="C1053" s="46"/>
      <c r="D1053" s="42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</row>
    <row r="1054" spans="1:19" ht="15.75" x14ac:dyDescent="0.25">
      <c r="A1054" s="4"/>
      <c r="B1054" s="4"/>
      <c r="C1054" s="46"/>
      <c r="D1054" s="42" t="s">
        <v>525</v>
      </c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</row>
    <row r="1055" spans="1:19" ht="15.75" x14ac:dyDescent="0.25">
      <c r="A1055" s="4"/>
      <c r="B1055" s="4"/>
      <c r="C1055" s="46"/>
      <c r="D1055" s="42" t="s">
        <v>526</v>
      </c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</row>
    <row r="1056" spans="1:19" ht="15.75" x14ac:dyDescent="0.25">
      <c r="A1056" s="4"/>
      <c r="B1056" s="4"/>
      <c r="C1056" s="46"/>
      <c r="D1056" s="42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</row>
    <row r="1057" spans="1:19" ht="15.75" x14ac:dyDescent="0.25">
      <c r="A1057" s="4"/>
      <c r="B1057" s="4"/>
      <c r="C1057" s="46"/>
      <c r="D1057" s="42" t="s">
        <v>527</v>
      </c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</row>
    <row r="1058" spans="1:19" ht="15.75" x14ac:dyDescent="0.25">
      <c r="A1058" s="4"/>
      <c r="B1058" s="4"/>
      <c r="C1058" s="46"/>
      <c r="D1058" s="42" t="s">
        <v>528</v>
      </c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</row>
    <row r="1059" spans="1:19" ht="15.75" x14ac:dyDescent="0.25">
      <c r="A1059" s="4"/>
      <c r="B1059" s="4"/>
      <c r="C1059" s="46"/>
      <c r="D1059" s="42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</row>
    <row r="1060" spans="1:19" ht="15.75" x14ac:dyDescent="0.25">
      <c r="A1060" s="4"/>
      <c r="B1060" s="4"/>
      <c r="C1060" s="46"/>
      <c r="D1060" s="42" t="s">
        <v>599</v>
      </c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</row>
    <row r="1061" spans="1:19" ht="15.75" x14ac:dyDescent="0.25">
      <c r="A1061" s="4"/>
      <c r="B1061" s="4"/>
      <c r="C1061" s="46"/>
      <c r="D1061" s="42" t="s">
        <v>600</v>
      </c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</row>
    <row r="1062" spans="1:19" ht="15.75" x14ac:dyDescent="0.25">
      <c r="A1062" s="4"/>
      <c r="B1062" s="4"/>
      <c r="C1062" s="42"/>
      <c r="D1062" s="21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</row>
    <row r="1063" spans="1:19" ht="15.75" x14ac:dyDescent="0.25">
      <c r="A1063" s="4"/>
      <c r="B1063" s="4"/>
      <c r="C1063" s="42"/>
      <c r="D1063" s="101" t="s">
        <v>597</v>
      </c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</row>
    <row r="1064" spans="1:19" ht="15.75" x14ac:dyDescent="0.25">
      <c r="A1064" s="4"/>
      <c r="B1064" s="4"/>
      <c r="C1064" s="42"/>
      <c r="D1064" s="101" t="s">
        <v>594</v>
      </c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</row>
    <row r="1065" spans="1:19" ht="12.75" x14ac:dyDescent="0.2">
      <c r="D1065" s="101" t="s">
        <v>598</v>
      </c>
    </row>
  </sheetData>
  <printOptions horizontalCentered="1" gridLines="1"/>
  <pageMargins left="0.2" right="0.2" top="0.5" bottom="0.25" header="0.05" footer="0.05"/>
  <pageSetup orientation="landscape" r:id="rId1"/>
  <headerFooter>
    <oddHeader>&amp;C&amp;"-,Bold"&amp;14 2015 Individual Class Donkey Winners in Tennessee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Dayle</dc:creator>
  <cp:lastModifiedBy>Owner</cp:lastModifiedBy>
  <cp:lastPrinted>2016-05-27T16:29:33Z</cp:lastPrinted>
  <dcterms:created xsi:type="dcterms:W3CDTF">2015-11-15T16:09:56Z</dcterms:created>
  <dcterms:modified xsi:type="dcterms:W3CDTF">2016-11-19T10:30:14Z</dcterms:modified>
</cp:coreProperties>
</file>